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Эрзяйкина\ПСБ\Женское лидерство в инвестициях\Контент\Посты по КП\КП на сентябрь\"/>
    </mc:Choice>
  </mc:AlternateContent>
  <xr:revisionPtr revIDLastSave="0" documentId="8_{47FF81DD-1CA9-41DB-842A-84B116198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мер заполнения" sheetId="1" r:id="rId1"/>
    <sheet name="Бюджет пушественник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E16" i="2" s="1"/>
  <c r="C17" i="2"/>
  <c r="E17" i="2" s="1"/>
  <c r="C18" i="2"/>
  <c r="C19" i="2"/>
  <c r="C20" i="2"/>
  <c r="C21" i="2"/>
  <c r="C22" i="2"/>
  <c r="C23" i="2"/>
  <c r="D23" i="2" s="1"/>
  <c r="C24" i="2"/>
  <c r="C25" i="2"/>
  <c r="C26" i="2"/>
  <c r="C27" i="2"/>
  <c r="C28" i="2"/>
  <c r="C29" i="2"/>
  <c r="C30" i="2"/>
  <c r="C31" i="2"/>
  <c r="D17" i="2"/>
  <c r="D18" i="2"/>
  <c r="D19" i="2"/>
  <c r="D20" i="2"/>
  <c r="D21" i="2"/>
  <c r="D22" i="2"/>
  <c r="D24" i="2"/>
  <c r="D25" i="2"/>
  <c r="D26" i="2"/>
  <c r="D27" i="2"/>
  <c r="D28" i="2"/>
  <c r="D29" i="2"/>
  <c r="D30" i="2"/>
  <c r="D31" i="2"/>
  <c r="K5" i="2"/>
  <c r="G67" i="2"/>
  <c r="D67" i="2"/>
  <c r="C67" i="2"/>
  <c r="A67" i="2"/>
  <c r="B67" i="2" s="1"/>
  <c r="G66" i="2"/>
  <c r="D66" i="2"/>
  <c r="C66" i="2"/>
  <c r="B66" i="2"/>
  <c r="A66" i="2"/>
  <c r="G65" i="2"/>
  <c r="M65" i="2" s="1"/>
  <c r="D65" i="2"/>
  <c r="C65" i="2"/>
  <c r="B65" i="2"/>
  <c r="A65" i="2"/>
  <c r="A64" i="2"/>
  <c r="P54" i="2" s="1"/>
  <c r="A63" i="2"/>
  <c r="B63" i="2" s="1"/>
  <c r="G62" i="2"/>
  <c r="A62" i="2"/>
  <c r="N55" i="2" s="1"/>
  <c r="M61" i="2"/>
  <c r="L61" i="2"/>
  <c r="K61" i="2"/>
  <c r="S58" i="2"/>
  <c r="R58" i="2"/>
  <c r="Q58" i="2"/>
  <c r="O58" i="2"/>
  <c r="S57" i="2"/>
  <c r="R57" i="2"/>
  <c r="Q57" i="2"/>
  <c r="N57" i="2"/>
  <c r="S56" i="2"/>
  <c r="R56" i="2"/>
  <c r="Q56" i="2"/>
  <c r="O56" i="2"/>
  <c r="N56" i="2"/>
  <c r="S55" i="2"/>
  <c r="R55" i="2"/>
  <c r="Q55" i="2"/>
  <c r="S54" i="2"/>
  <c r="R54" i="2"/>
  <c r="Q54" i="2"/>
  <c r="N54" i="2"/>
  <c r="S53" i="2"/>
  <c r="R53" i="2"/>
  <c r="Q53" i="2"/>
  <c r="S52" i="2"/>
  <c r="R52" i="2"/>
  <c r="Q52" i="2"/>
  <c r="S51" i="2"/>
  <c r="R51" i="2"/>
  <c r="Q51" i="2"/>
  <c r="S50" i="2"/>
  <c r="R50" i="2"/>
  <c r="Q50" i="2"/>
  <c r="O50" i="2"/>
  <c r="N50" i="2"/>
  <c r="S49" i="2"/>
  <c r="R49" i="2"/>
  <c r="Q49" i="2"/>
  <c r="N49" i="2"/>
  <c r="S48" i="2"/>
  <c r="R48" i="2"/>
  <c r="Q48" i="2"/>
  <c r="O48" i="2"/>
  <c r="S47" i="2"/>
  <c r="R47" i="2"/>
  <c r="Q47" i="2"/>
  <c r="P47" i="2"/>
  <c r="N47" i="2"/>
  <c r="S46" i="2"/>
  <c r="R46" i="2"/>
  <c r="Q46" i="2"/>
  <c r="N46" i="2"/>
  <c r="S45" i="2"/>
  <c r="R45" i="2"/>
  <c r="Q45" i="2"/>
  <c r="S44" i="2"/>
  <c r="R44" i="2"/>
  <c r="Q44" i="2"/>
  <c r="N44" i="2"/>
  <c r="S43" i="2"/>
  <c r="R43" i="2"/>
  <c r="Q43" i="2"/>
  <c r="S42" i="2"/>
  <c r="R42" i="2"/>
  <c r="Q42" i="2"/>
  <c r="O42" i="2"/>
  <c r="S41" i="2"/>
  <c r="R41" i="2"/>
  <c r="Q41" i="2"/>
  <c r="S40" i="2"/>
  <c r="R40" i="2"/>
  <c r="Q40" i="2"/>
  <c r="S39" i="2"/>
  <c r="R39" i="2"/>
  <c r="Q39" i="2"/>
  <c r="S38" i="2"/>
  <c r="R38" i="2"/>
  <c r="Q38" i="2"/>
  <c r="M38" i="2"/>
  <c r="P38" i="2" s="1"/>
  <c r="S37" i="2"/>
  <c r="R37" i="2"/>
  <c r="Q37" i="2"/>
  <c r="L36" i="2"/>
  <c r="K36" i="2"/>
  <c r="J36" i="2"/>
  <c r="M55" i="2" s="1"/>
  <c r="I36" i="2"/>
  <c r="H36" i="2"/>
  <c r="M41" i="2" s="1"/>
  <c r="G36" i="2"/>
  <c r="M57" i="2" s="1"/>
  <c r="E31" i="2"/>
  <c r="E30" i="2"/>
  <c r="E29" i="2"/>
  <c r="E28" i="2"/>
  <c r="E27" i="2"/>
  <c r="E26" i="2"/>
  <c r="E25" i="2"/>
  <c r="E24" i="2"/>
  <c r="E22" i="2"/>
  <c r="E20" i="2"/>
  <c r="E18" i="2"/>
  <c r="C15" i="2"/>
  <c r="D15" i="2" s="1"/>
  <c r="I5" i="2"/>
  <c r="G5" i="2"/>
  <c r="B67" i="1"/>
  <c r="A67" i="1"/>
  <c r="M61" i="1" s="1"/>
  <c r="A66" i="1"/>
  <c r="R57" i="1" s="1"/>
  <c r="A65" i="1"/>
  <c r="G65" i="1" s="1"/>
  <c r="G64" i="1"/>
  <c r="B64" i="1"/>
  <c r="A64" i="1"/>
  <c r="G63" i="1"/>
  <c r="A63" i="1"/>
  <c r="A62" i="1"/>
  <c r="B62" i="1" s="1"/>
  <c r="K61" i="1"/>
  <c r="J61" i="1"/>
  <c r="H61" i="1"/>
  <c r="S58" i="1"/>
  <c r="P58" i="1"/>
  <c r="O58" i="1"/>
  <c r="S57" i="1"/>
  <c r="Q57" i="1"/>
  <c r="P57" i="1"/>
  <c r="R56" i="1"/>
  <c r="Q56" i="1"/>
  <c r="P56" i="1"/>
  <c r="Q55" i="1"/>
  <c r="P55" i="1"/>
  <c r="O55" i="1"/>
  <c r="M43" i="1"/>
  <c r="S43" i="1" s="1"/>
  <c r="L36" i="1"/>
  <c r="K36" i="1"/>
  <c r="J36" i="1"/>
  <c r="I36" i="1"/>
  <c r="H36" i="1"/>
  <c r="G36" i="1"/>
  <c r="M52" i="1" s="1"/>
  <c r="E31" i="1"/>
  <c r="D31" i="1"/>
  <c r="C31" i="1"/>
  <c r="D30" i="1"/>
  <c r="C30" i="1"/>
  <c r="E30" i="1" s="1"/>
  <c r="D29" i="1"/>
  <c r="C29" i="1"/>
  <c r="E29" i="1" s="1"/>
  <c r="E28" i="1"/>
  <c r="C28" i="1"/>
  <c r="D28" i="1" s="1"/>
  <c r="E27" i="1"/>
  <c r="C27" i="1"/>
  <c r="D27" i="1" s="1"/>
  <c r="E26" i="1"/>
  <c r="C26" i="1"/>
  <c r="D26" i="1" s="1"/>
  <c r="C25" i="1"/>
  <c r="E25" i="1" s="1"/>
  <c r="C24" i="1"/>
  <c r="E24" i="1" s="1"/>
  <c r="E23" i="1"/>
  <c r="D23" i="1"/>
  <c r="C23" i="1"/>
  <c r="D22" i="1"/>
  <c r="C22" i="1"/>
  <c r="E22" i="1" s="1"/>
  <c r="D21" i="1"/>
  <c r="C21" i="1"/>
  <c r="E21" i="1" s="1"/>
  <c r="E20" i="1"/>
  <c r="C20" i="1"/>
  <c r="D20" i="1" s="1"/>
  <c r="E19" i="1"/>
  <c r="C19" i="1"/>
  <c r="D19" i="1" s="1"/>
  <c r="E18" i="1"/>
  <c r="C18" i="1"/>
  <c r="D18" i="1" s="1"/>
  <c r="C17" i="1"/>
  <c r="E17" i="1" s="1"/>
  <c r="C16" i="1"/>
  <c r="E16" i="1" s="1"/>
  <c r="E15" i="1"/>
  <c r="D15" i="1"/>
  <c r="C15" i="1"/>
  <c r="B9" i="1"/>
  <c r="K5" i="1"/>
  <c r="I5" i="1"/>
  <c r="G5" i="1"/>
  <c r="D16" i="2" l="1"/>
  <c r="E23" i="2"/>
  <c r="E21" i="2"/>
  <c r="N43" i="2"/>
  <c r="P46" i="2"/>
  <c r="P49" i="2"/>
  <c r="J61" i="2"/>
  <c r="B64" i="2"/>
  <c r="M46" i="2"/>
  <c r="P43" i="2"/>
  <c r="N48" i="2"/>
  <c r="P56" i="2"/>
  <c r="P52" i="2"/>
  <c r="N42" i="2"/>
  <c r="N45" i="2"/>
  <c r="N51" i="2"/>
  <c r="N58" i="2"/>
  <c r="P45" i="2"/>
  <c r="P48" i="2"/>
  <c r="P51" i="2"/>
  <c r="P53" i="2"/>
  <c r="P42" i="2"/>
  <c r="P58" i="2"/>
  <c r="P44" i="2"/>
  <c r="P50" i="2"/>
  <c r="P57" i="2"/>
  <c r="M66" i="2"/>
  <c r="E15" i="2"/>
  <c r="E19" i="2"/>
  <c r="N52" i="1"/>
  <c r="Q52" i="1"/>
  <c r="P52" i="1"/>
  <c r="O41" i="2"/>
  <c r="N41" i="2"/>
  <c r="P41" i="2"/>
  <c r="M54" i="2"/>
  <c r="D16" i="1"/>
  <c r="D24" i="1"/>
  <c r="R39" i="1"/>
  <c r="M42" i="1"/>
  <c r="N43" i="1"/>
  <c r="S48" i="1"/>
  <c r="M50" i="1"/>
  <c r="O52" i="1"/>
  <c r="R55" i="1"/>
  <c r="S56" i="1"/>
  <c r="M58" i="1"/>
  <c r="I61" i="1"/>
  <c r="B66" i="1"/>
  <c r="M37" i="2"/>
  <c r="N38" i="2"/>
  <c r="O39" i="2"/>
  <c r="M45" i="2"/>
  <c r="O47" i="2"/>
  <c r="M53" i="2"/>
  <c r="O55" i="2"/>
  <c r="G64" i="2"/>
  <c r="M41" i="1"/>
  <c r="N42" i="1"/>
  <c r="O43" i="1"/>
  <c r="R46" i="1"/>
  <c r="M49" i="1"/>
  <c r="S55" i="1"/>
  <c r="M57" i="1"/>
  <c r="N58" i="1"/>
  <c r="G62" i="1"/>
  <c r="B65" i="1"/>
  <c r="O38" i="2"/>
  <c r="M44" i="2"/>
  <c r="O46" i="2"/>
  <c r="M52" i="2"/>
  <c r="N53" i="2"/>
  <c r="O54" i="2"/>
  <c r="P55" i="2"/>
  <c r="B62" i="2"/>
  <c r="G63" i="2"/>
  <c r="K67" i="2"/>
  <c r="M40" i="1"/>
  <c r="P43" i="1"/>
  <c r="R45" i="1"/>
  <c r="M48" i="1"/>
  <c r="R53" i="1"/>
  <c r="M56" i="1"/>
  <c r="N57" i="1"/>
  <c r="G67" i="1"/>
  <c r="O37" i="2"/>
  <c r="M43" i="2"/>
  <c r="O45" i="2"/>
  <c r="M51" i="2"/>
  <c r="N52" i="2"/>
  <c r="O53" i="2"/>
  <c r="H61" i="2"/>
  <c r="K66" i="2"/>
  <c r="L67" i="2"/>
  <c r="D17" i="1"/>
  <c r="D25" i="1"/>
  <c r="M39" i="1"/>
  <c r="N40" i="1"/>
  <c r="O41" i="1"/>
  <c r="Q43" i="1"/>
  <c r="M47" i="1"/>
  <c r="S47" i="1" s="1"/>
  <c r="N48" i="1"/>
  <c r="R52" i="1"/>
  <c r="S53" i="1"/>
  <c r="M55" i="1"/>
  <c r="N56" i="1"/>
  <c r="O57" i="1"/>
  <c r="L61" i="1"/>
  <c r="B63" i="1"/>
  <c r="G66" i="1"/>
  <c r="M42" i="2"/>
  <c r="O44" i="2"/>
  <c r="M50" i="2"/>
  <c r="O52" i="2"/>
  <c r="M58" i="2"/>
  <c r="I61" i="2"/>
  <c r="K65" i="2"/>
  <c r="L66" i="2"/>
  <c r="M67" i="2"/>
  <c r="M38" i="1"/>
  <c r="N39" i="1"/>
  <c r="O40" i="1"/>
  <c r="R43" i="1"/>
  <c r="M46" i="1"/>
  <c r="S52" i="1"/>
  <c r="M54" i="1"/>
  <c r="N55" i="1"/>
  <c r="O56" i="1"/>
  <c r="Q58" i="1"/>
  <c r="O43" i="2"/>
  <c r="M49" i="2"/>
  <c r="O51" i="2"/>
  <c r="L65" i="2"/>
  <c r="M37" i="1"/>
  <c r="R42" i="1"/>
  <c r="M45" i="1"/>
  <c r="S45" i="1" s="1"/>
  <c r="R50" i="1"/>
  <c r="M53" i="1"/>
  <c r="R58" i="1"/>
  <c r="M40" i="2"/>
  <c r="M48" i="2"/>
  <c r="M56" i="2"/>
  <c r="M51" i="1"/>
  <c r="R51" i="1" s="1"/>
  <c r="R41" i="1"/>
  <c r="M44" i="1"/>
  <c r="R44" i="1" s="1"/>
  <c r="N53" i="1"/>
  <c r="M39" i="2"/>
  <c r="M47" i="2"/>
  <c r="O49" i="2"/>
  <c r="O57" i="2"/>
  <c r="Q49" i="1" l="1"/>
  <c r="P49" i="1"/>
  <c r="S49" i="1"/>
  <c r="O54" i="1"/>
  <c r="N54" i="1"/>
  <c r="S54" i="1"/>
  <c r="P54" i="1"/>
  <c r="Q54" i="1"/>
  <c r="O49" i="1"/>
  <c r="P39" i="1"/>
  <c r="O39" i="1"/>
  <c r="Q39" i="1"/>
  <c r="Q48" i="1"/>
  <c r="P48" i="1"/>
  <c r="R48" i="1"/>
  <c r="S50" i="1"/>
  <c r="Q50" i="1"/>
  <c r="P50" i="1"/>
  <c r="O50" i="1"/>
  <c r="O38" i="1"/>
  <c r="N38" i="1"/>
  <c r="S38" i="1"/>
  <c r="P38" i="1"/>
  <c r="Q38" i="1"/>
  <c r="P47" i="1"/>
  <c r="O47" i="1"/>
  <c r="Q47" i="1"/>
  <c r="R47" i="1"/>
  <c r="P39" i="2"/>
  <c r="N39" i="2"/>
  <c r="O48" i="1"/>
  <c r="Q40" i="1"/>
  <c r="P40" i="1"/>
  <c r="R40" i="1"/>
  <c r="P37" i="2"/>
  <c r="N37" i="2"/>
  <c r="O44" i="1"/>
  <c r="N49" i="1"/>
  <c r="N37" i="1"/>
  <c r="O37" i="1"/>
  <c r="Q37" i="1"/>
  <c r="P37" i="1"/>
  <c r="N40" i="2"/>
  <c r="O40" i="2"/>
  <c r="C64" i="2" s="1"/>
  <c r="D64" i="2" s="1"/>
  <c r="P40" i="2"/>
  <c r="R49" i="1"/>
  <c r="O53" i="1"/>
  <c r="Q53" i="1"/>
  <c r="P53" i="1"/>
  <c r="N47" i="1"/>
  <c r="R37" i="1"/>
  <c r="R54" i="1"/>
  <c r="Q41" i="1"/>
  <c r="P41" i="1"/>
  <c r="N41" i="1"/>
  <c r="S41" i="1"/>
  <c r="S51" i="1"/>
  <c r="Q51" i="1"/>
  <c r="P51" i="1"/>
  <c r="N51" i="1"/>
  <c r="N44" i="1"/>
  <c r="Q44" i="1"/>
  <c r="P44" i="1"/>
  <c r="O46" i="1"/>
  <c r="N46" i="1"/>
  <c r="P46" i="1"/>
  <c r="S46" i="1"/>
  <c r="Q46" i="1"/>
  <c r="O51" i="1"/>
  <c r="S39" i="1"/>
  <c r="S42" i="1"/>
  <c r="Q42" i="1"/>
  <c r="P42" i="1"/>
  <c r="O42" i="1"/>
  <c r="S37" i="1"/>
  <c r="N45" i="1"/>
  <c r="O45" i="1"/>
  <c r="Q45" i="1"/>
  <c r="P45" i="1"/>
  <c r="S44" i="1"/>
  <c r="N50" i="1"/>
  <c r="R38" i="1"/>
  <c r="S40" i="1"/>
  <c r="J66" i="2" l="1"/>
  <c r="J65" i="2"/>
  <c r="J67" i="2"/>
  <c r="J64" i="2"/>
  <c r="L64" i="2"/>
  <c r="M64" i="2"/>
  <c r="K64" i="2"/>
  <c r="C62" i="2"/>
  <c r="C66" i="1"/>
  <c r="D66" i="1" s="1"/>
  <c r="C63" i="2"/>
  <c r="D63" i="2" s="1"/>
  <c r="C64" i="1"/>
  <c r="D64" i="1" s="1"/>
  <c r="C67" i="1"/>
  <c r="D67" i="1" s="1"/>
  <c r="C63" i="1"/>
  <c r="D63" i="1" s="1"/>
  <c r="C65" i="1"/>
  <c r="D65" i="1" s="1"/>
  <c r="C62" i="1"/>
  <c r="D62" i="1" s="1"/>
  <c r="H65" i="1" l="1"/>
  <c r="I65" i="1"/>
  <c r="K65" i="1"/>
  <c r="L65" i="1"/>
  <c r="K67" i="1"/>
  <c r="I67" i="1"/>
  <c r="L67" i="1"/>
  <c r="H67" i="1"/>
  <c r="J67" i="1"/>
  <c r="M67" i="1"/>
  <c r="H66" i="1"/>
  <c r="I66" i="1"/>
  <c r="K66" i="1"/>
  <c r="L66" i="1"/>
  <c r="K64" i="1"/>
  <c r="H64" i="1"/>
  <c r="J64" i="1"/>
  <c r="M64" i="1"/>
  <c r="I64" i="1"/>
  <c r="L64" i="1"/>
  <c r="D62" i="2"/>
  <c r="H63" i="1"/>
  <c r="K63" i="1"/>
  <c r="I63" i="1"/>
  <c r="L63" i="1"/>
  <c r="I65" i="2"/>
  <c r="I66" i="2"/>
  <c r="M63" i="2"/>
  <c r="J63" i="2"/>
  <c r="H63" i="2"/>
  <c r="L63" i="2"/>
  <c r="K63" i="2"/>
  <c r="I67" i="2"/>
  <c r="I63" i="2"/>
  <c r="V64" i="1"/>
  <c r="W65" i="1" s="1"/>
  <c r="V65" i="1"/>
  <c r="W66" i="1" s="1"/>
  <c r="T63" i="1"/>
  <c r="U64" i="1" s="1"/>
  <c r="V66" i="1"/>
  <c r="W67" i="1" s="1"/>
  <c r="T64" i="1"/>
  <c r="U65" i="1" s="1"/>
  <c r="V67" i="1"/>
  <c r="T65" i="1"/>
  <c r="U66" i="1" s="1"/>
  <c r="V63" i="1"/>
  <c r="W64" i="1" s="1"/>
  <c r="J62" i="1" s="1"/>
  <c r="T66" i="1"/>
  <c r="U67" i="1" s="1"/>
  <c r="T67" i="1"/>
  <c r="V62" i="1"/>
  <c r="W63" i="1" s="1"/>
  <c r="T62" i="1"/>
  <c r="U63" i="1" s="1"/>
  <c r="L62" i="1"/>
  <c r="K62" i="1"/>
  <c r="M62" i="1"/>
  <c r="I62" i="1"/>
  <c r="H62" i="1"/>
  <c r="M65" i="1" l="1"/>
  <c r="J63" i="1"/>
  <c r="J65" i="1"/>
  <c r="J66" i="1"/>
  <c r="M63" i="1"/>
  <c r="V67" i="2"/>
  <c r="T65" i="2"/>
  <c r="U66" i="2" s="1"/>
  <c r="T66" i="2"/>
  <c r="U67" i="2" s="1"/>
  <c r="T67" i="2"/>
  <c r="V62" i="2"/>
  <c r="W63" i="2" s="1"/>
  <c r="T62" i="2"/>
  <c r="U63" i="2" s="1"/>
  <c r="V66" i="2"/>
  <c r="W67" i="2" s="1"/>
  <c r="V63" i="2"/>
  <c r="W64" i="2" s="1"/>
  <c r="V64" i="2"/>
  <c r="W65" i="2" s="1"/>
  <c r="V65" i="2"/>
  <c r="W66" i="2" s="1"/>
  <c r="T63" i="2"/>
  <c r="U64" i="2" s="1"/>
  <c r="T64" i="2"/>
  <c r="J62" i="2"/>
  <c r="M62" i="2"/>
  <c r="K62" i="2"/>
  <c r="H65" i="2"/>
  <c r="L62" i="2"/>
  <c r="H66" i="2"/>
  <c r="H62" i="2"/>
  <c r="H67" i="2"/>
  <c r="I62" i="2"/>
  <c r="H64" i="2"/>
  <c r="M66" i="1"/>
  <c r="U65" i="2" l="1"/>
  <c r="I64" i="2"/>
</calcChain>
</file>

<file path=xl/sharedStrings.xml><?xml version="1.0" encoding="utf-8"?>
<sst xmlns="http://schemas.openxmlformats.org/spreadsheetml/2006/main" count="154" uniqueCount="73">
  <si>
    <t xml:space="preserve">        Бюджет пушественника</t>
  </si>
  <si>
    <t xml:space="preserve">Серые — ручной ввод. Зеленые ячейки— автоматические расчеты.                                                                        </t>
  </si>
  <si>
    <t>Параметры поездки</t>
  </si>
  <si>
    <t>Участники</t>
  </si>
  <si>
    <t>Общий бюджет</t>
  </si>
  <si>
    <t>Потрачено</t>
  </si>
  <si>
    <t>Осталось</t>
  </si>
  <si>
    <t>Название поездки</t>
  </si>
  <si>
    <t>Турция 2026</t>
  </si>
  <si>
    <t>Участник 1</t>
  </si>
  <si>
    <t>Анна</t>
  </si>
  <si>
    <t>Направление</t>
  </si>
  <si>
    <t>Турция — Стамбул</t>
  </si>
  <si>
    <t>Участник 2</t>
  </si>
  <si>
    <t>Виктория</t>
  </si>
  <si>
    <t>Дата начала</t>
  </si>
  <si>
    <t>Участник 3</t>
  </si>
  <si>
    <t>Дарья</t>
  </si>
  <si>
    <t>Дата окончания</t>
  </si>
  <si>
    <t>Участник 4</t>
  </si>
  <si>
    <t>Марина</t>
  </si>
  <si>
    <t>Количество дней</t>
  </si>
  <si>
    <t>Участник 5</t>
  </si>
  <si>
    <t>Екатерина</t>
  </si>
  <si>
    <t>Валюта</t>
  </si>
  <si>
    <t>₽</t>
  </si>
  <si>
    <t>Участник 6</t>
  </si>
  <si>
    <t>Ульяна</t>
  </si>
  <si>
    <t>План бюджета</t>
  </si>
  <si>
    <t>Категория</t>
  </si>
  <si>
    <t>План</t>
  </si>
  <si>
    <t>Факт</t>
  </si>
  <si>
    <t>Остаток</t>
  </si>
  <si>
    <t>Использовано</t>
  </si>
  <si>
    <t>Дорога</t>
  </si>
  <si>
    <t>Жилье</t>
  </si>
  <si>
    <t>Транспорт</t>
  </si>
  <si>
    <t>Еда</t>
  </si>
  <si>
    <t>Развлечения</t>
  </si>
  <si>
    <t>Покупки</t>
  </si>
  <si>
    <t>Связь</t>
  </si>
  <si>
    <t>Журнал расходов</t>
  </si>
  <si>
    <t>Дата</t>
  </si>
  <si>
    <t>Что оплатили</t>
  </si>
  <si>
    <t>Сумма</t>
  </si>
  <si>
    <t>Кто оплатил</t>
  </si>
  <si>
    <t>Нужно учесть 
в расходах</t>
  </si>
  <si>
    <t>Участников</t>
  </si>
  <si>
    <t>Авиабилеты туда и обратно</t>
  </si>
  <si>
    <t>Отель</t>
  </si>
  <si>
    <t>Трансфер из аэропорта</t>
  </si>
  <si>
    <t>Завтрак в кафе</t>
  </si>
  <si>
    <t>Istanbulkart и пополнение</t>
  </si>
  <si>
    <t>Прогулка по Босфору</t>
  </si>
  <si>
    <t>Билеты в музей</t>
  </si>
  <si>
    <t>Ужин в ресторане</t>
  </si>
  <si>
    <t>eSIM на поездку</t>
  </si>
  <si>
    <t>Сувениры</t>
  </si>
  <si>
    <t>Хаммам</t>
  </si>
  <si>
    <t>Обед на четверых</t>
  </si>
  <si>
    <t>Отель — остаток оплаты</t>
  </si>
  <si>
    <t xml:space="preserve">Трансфер </t>
  </si>
  <si>
    <t>Парк развлечений</t>
  </si>
  <si>
    <t>Шоппинг</t>
  </si>
  <si>
    <t>Трансфер в аэропорт</t>
  </si>
  <si>
    <t>Расчеты участников</t>
  </si>
  <si>
    <t>Кто кому должен?</t>
  </si>
  <si>
    <t>Участник</t>
  </si>
  <si>
    <t>Оплачено участником</t>
  </si>
  <si>
    <t>Доля расходов</t>
  </si>
  <si>
    <t>Сумма возврата/ 
к оплате</t>
  </si>
  <si>
    <t>Расчет закрыт</t>
  </si>
  <si>
    <t>Кто должен ↓ / Кому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</si>
</sst>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=1]&quot;☑&quot;;[=0]&quot;☐&quot;;General"/>
  </numFmts>
  <fonts count="16" x14ac:knownFonts="1">
    <font>
      <sz val="10"/>
      <color rgb="FF000000"/>
      <name val="Arial"/>
    </font>
    <font>
      <b/>
      <sz val="12"/>
      <color rgb="FFFFFFFF"/>
      <name val="Montserrat"/>
    </font>
    <font>
      <b/>
      <sz val="36"/>
      <color rgb="FFFFFFFF"/>
      <name val="Montserrat"/>
    </font>
    <font>
      <sz val="12"/>
      <color theme="1"/>
      <name val="Montserrat"/>
    </font>
    <font>
      <i/>
      <sz val="15"/>
      <color rgb="FF173740"/>
      <name val="Montserrat"/>
    </font>
    <font>
      <sz val="12"/>
      <color rgb="FF173740"/>
      <name val="Montserrat"/>
    </font>
    <font>
      <b/>
      <sz val="15"/>
      <color rgb="FFFFFFFF"/>
      <name val="Montserrat"/>
    </font>
    <font>
      <b/>
      <sz val="13"/>
      <color rgb="FF173740"/>
      <name val="Montserrat"/>
    </font>
    <font>
      <sz val="13"/>
      <color rgb="FF173740"/>
      <name val="Montserrat"/>
    </font>
    <font>
      <b/>
      <sz val="12"/>
      <color rgb="FF173740"/>
      <name val="Montserrat"/>
    </font>
    <font>
      <b/>
      <sz val="12"/>
      <color theme="1"/>
      <name val="Montserrat"/>
    </font>
    <font>
      <b/>
      <sz val="13"/>
      <color rgb="FFFFFFFF"/>
      <name val="Montserrat"/>
    </font>
    <font>
      <sz val="1"/>
      <color rgb="FFFFFFFF"/>
      <name val="Montserrat"/>
    </font>
    <font>
      <sz val="1"/>
      <color rgb="FFFFFFFF"/>
      <name val="Arial"/>
    </font>
    <font>
      <sz val="10"/>
      <color rgb="FF000000"/>
      <name val="Arial"/>
    </font>
    <font>
      <sz val="12"/>
      <color rgb="FF173740"/>
      <name val="Montserrat"/>
    </font>
  </fonts>
  <fills count="12">
    <fill>
      <patternFill patternType="none"/>
    </fill>
    <fill>
      <patternFill patternType="gray125"/>
    </fill>
    <fill>
      <patternFill patternType="solid">
        <fgColor rgb="FF173740"/>
      </patternFill>
    </fill>
    <fill>
      <patternFill patternType="solid">
        <fgColor rgb="FFDDE6DA"/>
      </patternFill>
    </fill>
    <fill>
      <patternFill patternType="solid">
        <fgColor rgb="FF537345"/>
      </patternFill>
    </fill>
    <fill>
      <patternFill patternType="solid">
        <fgColor rgb="FFEDD094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DDE6DB"/>
      </patternFill>
    </fill>
    <fill>
      <patternFill patternType="solid">
        <fgColor theme="0"/>
      </patternFill>
    </fill>
    <fill>
      <patternFill patternType="solid">
        <fgColor rgb="FFEFEFE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4" fillId="0" borderId="0"/>
  </cellStyleXfs>
  <cellXfs count="64">
    <xf numFmtId="0" fontId="0" fillId="0" borderId="0" xfId="0"/>
    <xf numFmtId="0" fontId="1" fillId="2" borderId="0" xfId="1" applyFont="1" applyFill="1" applyAlignment="1">
      <alignment horizontal="center" vertical="center"/>
    </xf>
    <xf numFmtId="0" fontId="3" fillId="0" borderId="0" xfId="1" applyFont="1"/>
    <xf numFmtId="0" fontId="5" fillId="0" borderId="0" xfId="1" applyFont="1" applyAlignment="1">
      <alignment vertical="center"/>
    </xf>
    <xf numFmtId="0" fontId="7" fillId="5" borderId="0" xfId="1" applyFont="1" applyFill="1" applyAlignment="1">
      <alignment vertical="center"/>
    </xf>
    <xf numFmtId="0" fontId="8" fillId="6" borderId="0" xfId="1" applyFont="1" applyFill="1" applyAlignment="1">
      <alignment horizontal="left" vertical="center" wrapText="1"/>
    </xf>
    <xf numFmtId="0" fontId="9" fillId="5" borderId="0" xfId="1" applyFont="1" applyFill="1" applyAlignment="1">
      <alignment vertical="center"/>
    </xf>
    <xf numFmtId="0" fontId="5" fillId="6" borderId="0" xfId="1" applyFont="1" applyFill="1" applyAlignment="1">
      <alignment vertical="center"/>
    </xf>
    <xf numFmtId="164" fontId="8" fillId="6" borderId="0" xfId="1" applyNumberFormat="1" applyFont="1" applyFill="1" applyAlignment="1">
      <alignment horizontal="left" vertical="center" wrapText="1"/>
    </xf>
    <xf numFmtId="0" fontId="8" fillId="3" borderId="0" xfId="1" applyFont="1" applyFill="1" applyAlignment="1">
      <alignment horizontal="left" vertical="center" wrapText="1"/>
    </xf>
    <xf numFmtId="3" fontId="8" fillId="6" borderId="0" xfId="1" applyNumberFormat="1" applyFont="1" applyFill="1" applyAlignment="1">
      <alignment horizontal="left" vertical="center" wrapText="1"/>
    </xf>
    <xf numFmtId="0" fontId="11" fillId="2" borderId="0" xfId="1" applyFont="1" applyFill="1" applyAlignment="1">
      <alignment horizontal="center" vertical="center"/>
    </xf>
    <xf numFmtId="3" fontId="5" fillId="6" borderId="0" xfId="1" applyNumberFormat="1" applyFont="1" applyFill="1" applyAlignment="1">
      <alignment horizontal="center" vertical="center" wrapText="1"/>
    </xf>
    <xf numFmtId="3" fontId="5" fillId="3" borderId="0" xfId="1" applyNumberFormat="1" applyFont="1" applyFill="1" applyAlignment="1">
      <alignment horizontal="center" vertical="center" wrapText="1"/>
    </xf>
    <xf numFmtId="9" fontId="5" fillId="3" borderId="0" xfId="1" applyNumberFormat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/>
    </xf>
    <xf numFmtId="164" fontId="5" fillId="6" borderId="0" xfId="1" applyNumberFormat="1" applyFont="1" applyFill="1" applyAlignment="1">
      <alignment horizontal="center" vertical="center"/>
    </xf>
    <xf numFmtId="0" fontId="5" fillId="6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165" fontId="5" fillId="3" borderId="0" xfId="1" applyNumberFormat="1" applyFont="1" applyFill="1" applyAlignment="1">
      <alignment horizontal="center" vertical="center"/>
    </xf>
    <xf numFmtId="0" fontId="12" fillId="0" borderId="0" xfId="1" applyFont="1"/>
    <xf numFmtId="0" fontId="13" fillId="0" borderId="0" xfId="1" applyFont="1"/>
    <xf numFmtId="0" fontId="5" fillId="7" borderId="0" xfId="1" applyFont="1" applyFill="1" applyAlignment="1">
      <alignment vertical="center"/>
    </xf>
    <xf numFmtId="0" fontId="5" fillId="9" borderId="0" xfId="1" applyFont="1" applyFill="1" applyAlignment="1">
      <alignment vertical="center"/>
    </xf>
    <xf numFmtId="0" fontId="0" fillId="9" borderId="0" xfId="0" applyFill="1"/>
    <xf numFmtId="0" fontId="12" fillId="9" borderId="0" xfId="1" applyFont="1" applyFill="1"/>
    <xf numFmtId="0" fontId="3" fillId="9" borderId="0" xfId="1" applyFont="1" applyFill="1"/>
    <xf numFmtId="0" fontId="3" fillId="9" borderId="0" xfId="1" applyFont="1" applyFill="1" applyAlignment="1">
      <alignment horizontal="center"/>
    </xf>
    <xf numFmtId="3" fontId="5" fillId="6" borderId="0" xfId="1" applyNumberFormat="1" applyFont="1" applyFill="1" applyAlignment="1">
      <alignment horizontal="left" vertical="center" wrapText="1"/>
    </xf>
    <xf numFmtId="0" fontId="5" fillId="10" borderId="0" xfId="1" applyFont="1" applyFill="1" applyAlignment="1">
      <alignment vertical="center"/>
    </xf>
    <xf numFmtId="0" fontId="15" fillId="6" borderId="0" xfId="1" applyFont="1" applyFill="1" applyAlignment="1">
      <alignment vertical="center" wrapText="1"/>
    </xf>
    <xf numFmtId="0" fontId="12" fillId="7" borderId="0" xfId="0" applyFont="1" applyFill="1"/>
    <xf numFmtId="0" fontId="12" fillId="9" borderId="0" xfId="0" applyFont="1" applyFill="1"/>
    <xf numFmtId="3" fontId="0" fillId="0" borderId="0" xfId="0" applyNumberFormat="1"/>
    <xf numFmtId="3" fontId="5" fillId="0" borderId="0" xfId="1" applyNumberFormat="1" applyFont="1" applyAlignment="1">
      <alignment vertical="center"/>
    </xf>
    <xf numFmtId="3" fontId="5" fillId="8" borderId="0" xfId="0" applyNumberFormat="1" applyFont="1" applyFill="1" applyAlignment="1">
      <alignment horizontal="center" vertical="center"/>
    </xf>
    <xf numFmtId="0" fontId="3" fillId="11" borderId="0" xfId="1" applyFont="1" applyFill="1"/>
    <xf numFmtId="0" fontId="0" fillId="11" borderId="0" xfId="0" applyFill="1"/>
    <xf numFmtId="0" fontId="12" fillId="11" borderId="0" xfId="1" applyFont="1" applyFill="1"/>
    <xf numFmtId="0" fontId="13" fillId="11" borderId="0" xfId="1" applyFont="1" applyFill="1"/>
    <xf numFmtId="0" fontId="6" fillId="11" borderId="0" xfId="1" applyFont="1" applyFill="1" applyAlignment="1">
      <alignment horizontal="center" vertical="center"/>
    </xf>
    <xf numFmtId="0" fontId="1" fillId="11" borderId="0" xfId="1" applyFont="1" applyFill="1" applyAlignment="1">
      <alignment horizontal="center" vertical="center" wrapText="1"/>
    </xf>
    <xf numFmtId="0" fontId="5" fillId="11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0" fillId="0" borderId="0" xfId="0"/>
    <xf numFmtId="0" fontId="4" fillId="3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0" fillId="7" borderId="0" xfId="1" applyFont="1" applyFill="1"/>
    <xf numFmtId="3" fontId="10" fillId="3" borderId="0" xfId="1" applyNumberFormat="1" applyFont="1" applyFill="1" applyAlignment="1">
      <alignment horizontal="center" vertical="center"/>
    </xf>
    <xf numFmtId="0" fontId="1" fillId="9" borderId="0" xfId="1" applyFont="1" applyFill="1" applyAlignment="1">
      <alignment horizontal="center" vertical="center"/>
    </xf>
    <xf numFmtId="0" fontId="0" fillId="9" borderId="0" xfId="0" applyFill="1"/>
    <xf numFmtId="0" fontId="0" fillId="9" borderId="0" xfId="1" applyFont="1" applyFill="1"/>
    <xf numFmtId="3" fontId="10" fillId="9" borderId="0" xfId="1" applyNumberFormat="1" applyFont="1" applyFill="1" applyAlignment="1">
      <alignment horizontal="center" vertical="center"/>
    </xf>
    <xf numFmtId="9" fontId="10" fillId="9" borderId="0" xfId="1" applyNumberFormat="1" applyFont="1" applyFill="1" applyAlignment="1">
      <alignment horizontal="center" vertical="center"/>
    </xf>
    <xf numFmtId="3" fontId="10" fillId="0" borderId="0" xfId="1" applyNumberFormat="1" applyFont="1" applyAlignment="1">
      <alignment horizontal="center" vertical="center"/>
    </xf>
    <xf numFmtId="9" fontId="10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15"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EDD094"/>
        </patternFill>
      </fill>
    </dxf>
    <dxf>
      <fill>
        <patternFill>
          <bgColor rgb="FFEED195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DDE6DA"/>
        </patternFill>
      </fill>
    </dxf>
    <dxf>
      <font>
        <b/>
      </font>
      <fill>
        <patternFill>
          <bgColor rgb="FFEDD094"/>
        </patternFill>
      </fill>
    </dxf>
    <dxf>
      <fill>
        <patternFill>
          <bgColor rgb="FFEED195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EDD094"/>
        </patternFill>
      </fill>
    </dxf>
    <dxf>
      <font>
        <b/>
      </font>
      <fill>
        <patternFill>
          <bgColor rgb="FFDDE6DA"/>
        </patternFill>
      </fill>
    </dxf>
    <dxf>
      <font>
        <b/>
      </font>
      <fill>
        <patternFill>
          <bgColor rgb="FFEDD0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48075" cy="13239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48075" cy="13239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6"/>
  <sheetViews>
    <sheetView showGridLines="0" tabSelected="1" topLeftCell="A46" zoomScale="53" zoomScaleNormal="53" workbookViewId="0">
      <selection activeCell="C37" sqref="C37:C54"/>
    </sheetView>
  </sheetViews>
  <sheetFormatPr defaultColWidth="12.5703125" defaultRowHeight="12.75" x14ac:dyDescent="0.2"/>
  <cols>
    <col min="1" max="1" width="47.85546875" customWidth="1"/>
    <col min="2" max="2" width="26.28515625" customWidth="1"/>
    <col min="3" max="3" width="18.42578125" customWidth="1"/>
    <col min="4" max="4" width="22.42578125" customWidth="1"/>
    <col min="5" max="5" width="20.140625" customWidth="1"/>
    <col min="6" max="6" width="24.140625" customWidth="1"/>
    <col min="7" max="7" width="13.28515625" customWidth="1"/>
    <col min="8" max="8" width="26.140625" customWidth="1"/>
    <col min="9" max="9" width="13.28515625" customWidth="1"/>
    <col min="10" max="11" width="18.42578125" customWidth="1"/>
    <col min="12" max="12" width="20.28515625" customWidth="1"/>
    <col min="13" max="13" width="20.5703125" customWidth="1"/>
    <col min="14" max="23" width="0.140625" customWidth="1"/>
    <col min="24" max="27" width="2" customWidth="1"/>
  </cols>
  <sheetData>
    <row r="1" spans="1:25" ht="111.75" customHeight="1" x14ac:dyDescent="0.35">
      <c r="A1" s="1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38"/>
      <c r="O1" s="38"/>
      <c r="P1" s="38"/>
      <c r="Q1" s="38"/>
      <c r="R1" s="38"/>
      <c r="S1" s="38"/>
      <c r="T1" s="38"/>
      <c r="U1" s="38"/>
      <c r="V1" s="38"/>
      <c r="W1" s="38"/>
      <c r="X1" s="2"/>
      <c r="Y1" s="2"/>
    </row>
    <row r="2" spans="1:25" ht="36" customHeight="1" x14ac:dyDescent="0.35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75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.75" customHeight="1" x14ac:dyDescent="0.35">
      <c r="A4" s="53" t="s">
        <v>2</v>
      </c>
      <c r="B4" s="51"/>
      <c r="C4" s="3"/>
      <c r="D4" s="53" t="s">
        <v>3</v>
      </c>
      <c r="E4" s="51"/>
      <c r="F4" s="3"/>
      <c r="G4" s="53" t="s">
        <v>4</v>
      </c>
      <c r="H4" s="51"/>
      <c r="I4" s="53" t="s">
        <v>5</v>
      </c>
      <c r="J4" s="51"/>
      <c r="K4" s="53" t="s">
        <v>6</v>
      </c>
      <c r="L4" s="51"/>
      <c r="M4" s="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3.75" customHeight="1" x14ac:dyDescent="0.35">
      <c r="A5" s="4" t="s">
        <v>7</v>
      </c>
      <c r="B5" s="5" t="s">
        <v>8</v>
      </c>
      <c r="C5" s="3"/>
      <c r="D5" s="4" t="s">
        <v>9</v>
      </c>
      <c r="E5" s="7" t="s">
        <v>10</v>
      </c>
      <c r="F5" s="3"/>
      <c r="G5" s="55">
        <f>$B$11</f>
        <v>400000</v>
      </c>
      <c r="H5" s="51"/>
      <c r="I5" s="55">
        <f>SUMIFS($D$37:$D$58,$F$37:$F$58,1)</f>
        <v>362000</v>
      </c>
      <c r="J5" s="51"/>
      <c r="K5" s="55">
        <f>$B$11-I5</f>
        <v>38000</v>
      </c>
      <c r="L5" s="51"/>
      <c r="M5" s="3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5.25" customHeight="1" x14ac:dyDescent="0.35">
      <c r="A6" s="4" t="s">
        <v>11</v>
      </c>
      <c r="B6" s="5" t="s">
        <v>12</v>
      </c>
      <c r="C6" s="3"/>
      <c r="D6" s="4" t="s">
        <v>13</v>
      </c>
      <c r="E6" s="7" t="s">
        <v>14</v>
      </c>
      <c r="F6" s="3"/>
      <c r="G6" s="51"/>
      <c r="H6" s="51"/>
      <c r="I6" s="51"/>
      <c r="J6" s="51"/>
      <c r="K6" s="51"/>
      <c r="L6" s="51"/>
      <c r="M6" s="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1.5" customHeight="1" x14ac:dyDescent="0.35">
      <c r="A7" s="4" t="s">
        <v>15</v>
      </c>
      <c r="B7" s="8">
        <v>46277</v>
      </c>
      <c r="C7" s="3"/>
      <c r="D7" s="4" t="s">
        <v>16</v>
      </c>
      <c r="E7" s="7" t="s">
        <v>17</v>
      </c>
      <c r="F7" s="3"/>
      <c r="G7" s="3"/>
      <c r="H7" s="3"/>
      <c r="I7" s="3"/>
      <c r="J7" s="3"/>
      <c r="K7" s="3"/>
      <c r="L7" s="3"/>
      <c r="M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0.75" customHeight="1" x14ac:dyDescent="0.35">
      <c r="A8" s="4" t="s">
        <v>18</v>
      </c>
      <c r="B8" s="8">
        <v>46284</v>
      </c>
      <c r="C8" s="3"/>
      <c r="D8" s="4" t="s">
        <v>19</v>
      </c>
      <c r="E8" s="7" t="s">
        <v>20</v>
      </c>
      <c r="F8" s="3"/>
      <c r="G8" s="63"/>
      <c r="H8" s="51"/>
      <c r="I8" s="63"/>
      <c r="J8" s="51"/>
      <c r="K8" s="63"/>
      <c r="L8" s="51"/>
      <c r="M8" s="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4.5" customHeight="1" x14ac:dyDescent="0.35">
      <c r="A9" s="4" t="s">
        <v>21</v>
      </c>
      <c r="B9" s="9">
        <f>IF(OR(B7="",B8=""),"",B8-B7+1)</f>
        <v>8</v>
      </c>
      <c r="C9" s="3"/>
      <c r="D9" s="4" t="s">
        <v>22</v>
      </c>
      <c r="E9" s="7" t="s">
        <v>23</v>
      </c>
      <c r="F9" s="3"/>
      <c r="G9" s="62"/>
      <c r="H9" s="51"/>
      <c r="I9" s="61"/>
      <c r="J9" s="51"/>
      <c r="K9" s="61"/>
      <c r="L9" s="51"/>
      <c r="M9" s="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5.25" customHeight="1" x14ac:dyDescent="0.35">
      <c r="A10" s="4" t="s">
        <v>24</v>
      </c>
      <c r="B10" s="5" t="s">
        <v>25</v>
      </c>
      <c r="C10" s="3"/>
      <c r="D10" s="4" t="s">
        <v>26</v>
      </c>
      <c r="E10" s="7" t="s">
        <v>27</v>
      </c>
      <c r="F10" s="3"/>
      <c r="G10" s="51"/>
      <c r="H10" s="51"/>
      <c r="I10" s="51"/>
      <c r="J10" s="51"/>
      <c r="K10" s="51"/>
      <c r="L10" s="51"/>
      <c r="M10" s="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6.25" customHeight="1" x14ac:dyDescent="0.35">
      <c r="A11" s="4" t="s">
        <v>4</v>
      </c>
      <c r="B11" s="10">
        <v>400000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2.5" x14ac:dyDescent="0.35">
      <c r="A13" s="53" t="s">
        <v>28</v>
      </c>
      <c r="B13" s="51"/>
      <c r="C13" s="51"/>
      <c r="D13" s="51"/>
      <c r="E13" s="51"/>
      <c r="F13" s="3"/>
      <c r="G13" s="3"/>
      <c r="H13" s="3"/>
      <c r="I13" s="3"/>
      <c r="J13" s="3"/>
      <c r="K13" s="3"/>
      <c r="L13" s="3"/>
      <c r="M13" s="3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0.25" x14ac:dyDescent="0.35">
      <c r="A14" s="11" t="s">
        <v>29</v>
      </c>
      <c r="B14" s="11" t="s">
        <v>30</v>
      </c>
      <c r="C14" s="11" t="s">
        <v>31</v>
      </c>
      <c r="D14" s="11" t="s">
        <v>32</v>
      </c>
      <c r="E14" s="11" t="s">
        <v>33</v>
      </c>
      <c r="F14" s="3"/>
      <c r="G14" s="3"/>
      <c r="H14" s="3"/>
      <c r="I14" s="3"/>
      <c r="J14" s="3"/>
      <c r="K14" s="3"/>
      <c r="L14" s="3"/>
      <c r="M14" s="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x14ac:dyDescent="0.35">
      <c r="A15" s="35" t="s">
        <v>34</v>
      </c>
      <c r="B15" s="12">
        <v>150000</v>
      </c>
      <c r="C15" s="13">
        <f t="shared" ref="C15:C31" si="0">SUMIFS($D$37:$D$58,$C$37:$C$58,A15,$F$37:$F$58,1)</f>
        <v>150000</v>
      </c>
      <c r="D15" s="13">
        <f t="shared" ref="D15:D31" si="1">B15-C15</f>
        <v>0</v>
      </c>
      <c r="E15" s="14">
        <f t="shared" ref="E15:E31" si="2">IFERROR(C15/B15,0)</f>
        <v>1</v>
      </c>
      <c r="F15" s="3"/>
      <c r="G15" s="3"/>
      <c r="H15" s="3"/>
      <c r="I15" s="3"/>
      <c r="J15" s="3"/>
      <c r="K15" s="3"/>
      <c r="L15" s="3"/>
      <c r="M15" s="3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x14ac:dyDescent="0.35">
      <c r="A16" s="35" t="s">
        <v>35</v>
      </c>
      <c r="B16" s="12">
        <v>80000</v>
      </c>
      <c r="C16" s="13">
        <f t="shared" si="0"/>
        <v>75000</v>
      </c>
      <c r="D16" s="13">
        <f t="shared" si="1"/>
        <v>5000</v>
      </c>
      <c r="E16" s="14">
        <f t="shared" si="2"/>
        <v>0.9375</v>
      </c>
      <c r="F16" s="3"/>
      <c r="G16" s="3"/>
      <c r="H16" s="3"/>
      <c r="I16" s="3"/>
      <c r="J16" s="3"/>
      <c r="K16" s="3"/>
      <c r="L16" s="3"/>
      <c r="M16" s="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x14ac:dyDescent="0.35">
      <c r="A17" s="35" t="s">
        <v>36</v>
      </c>
      <c r="B17" s="12">
        <v>30000</v>
      </c>
      <c r="C17" s="13">
        <f t="shared" si="0"/>
        <v>28000</v>
      </c>
      <c r="D17" s="13">
        <f t="shared" si="1"/>
        <v>2000</v>
      </c>
      <c r="E17" s="14">
        <f t="shared" si="2"/>
        <v>0.93333333333333335</v>
      </c>
      <c r="F17" s="3"/>
      <c r="G17" s="3"/>
      <c r="H17" s="3"/>
      <c r="I17" s="3"/>
      <c r="J17" s="3"/>
      <c r="K17" s="3"/>
      <c r="L17" s="3"/>
      <c r="M17" s="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x14ac:dyDescent="0.35">
      <c r="A18" s="35" t="s">
        <v>37</v>
      </c>
      <c r="B18" s="12">
        <v>45000</v>
      </c>
      <c r="C18" s="13">
        <f t="shared" si="0"/>
        <v>32000</v>
      </c>
      <c r="D18" s="13">
        <f t="shared" si="1"/>
        <v>13000</v>
      </c>
      <c r="E18" s="14">
        <f t="shared" si="2"/>
        <v>0.71111111111111114</v>
      </c>
      <c r="F18" s="3"/>
      <c r="G18" s="3"/>
      <c r="H18" s="3"/>
      <c r="I18" s="3"/>
      <c r="J18" s="3"/>
      <c r="K18" s="3"/>
      <c r="L18" s="3"/>
      <c r="M18" s="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x14ac:dyDescent="0.35">
      <c r="A19" s="35" t="s">
        <v>38</v>
      </c>
      <c r="B19" s="12">
        <v>50000</v>
      </c>
      <c r="C19" s="13">
        <f t="shared" si="0"/>
        <v>32000</v>
      </c>
      <c r="D19" s="13">
        <f t="shared" si="1"/>
        <v>18000</v>
      </c>
      <c r="E19" s="14">
        <f t="shared" si="2"/>
        <v>0.64</v>
      </c>
      <c r="F19" s="3"/>
      <c r="G19" s="3"/>
      <c r="H19" s="3"/>
      <c r="I19" s="3"/>
      <c r="J19" s="3"/>
      <c r="K19" s="3"/>
      <c r="L19" s="3"/>
      <c r="M19" s="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x14ac:dyDescent="0.35">
      <c r="A20" s="35" t="s">
        <v>39</v>
      </c>
      <c r="B20" s="12">
        <v>40000</v>
      </c>
      <c r="C20" s="13">
        <f t="shared" si="0"/>
        <v>40000</v>
      </c>
      <c r="D20" s="13">
        <f t="shared" si="1"/>
        <v>0</v>
      </c>
      <c r="E20" s="14">
        <f t="shared" si="2"/>
        <v>1</v>
      </c>
      <c r="F20" s="3"/>
      <c r="G20" s="3"/>
      <c r="H20" s="3"/>
      <c r="I20" s="3"/>
      <c r="J20" s="3"/>
      <c r="K20" s="3"/>
      <c r="L20" s="3"/>
      <c r="M20" s="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x14ac:dyDescent="0.35">
      <c r="A21" s="35" t="s">
        <v>40</v>
      </c>
      <c r="B21" s="12">
        <v>5000</v>
      </c>
      <c r="C21" s="13">
        <f t="shared" si="0"/>
        <v>5000</v>
      </c>
      <c r="D21" s="13">
        <f t="shared" si="1"/>
        <v>0</v>
      </c>
      <c r="E21" s="14">
        <f t="shared" si="2"/>
        <v>1</v>
      </c>
      <c r="F21" s="3"/>
      <c r="G21" s="3"/>
      <c r="H21" s="3"/>
      <c r="I21" s="3"/>
      <c r="J21" s="3"/>
      <c r="K21" s="3"/>
      <c r="L21" s="3"/>
      <c r="M21" s="3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x14ac:dyDescent="0.35">
      <c r="A22" s="35"/>
      <c r="B22" s="12"/>
      <c r="C22" s="13">
        <f t="shared" si="0"/>
        <v>0</v>
      </c>
      <c r="D22" s="13">
        <f t="shared" si="1"/>
        <v>0</v>
      </c>
      <c r="E22" s="14">
        <f t="shared" si="2"/>
        <v>0</v>
      </c>
      <c r="F22" s="3"/>
      <c r="G22" s="41"/>
      <c r="H22" s="3"/>
      <c r="I22" s="3"/>
      <c r="J22" s="3"/>
      <c r="K22" s="3"/>
      <c r="L22" s="3"/>
      <c r="M22" s="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x14ac:dyDescent="0.35">
      <c r="A23" s="35"/>
      <c r="B23" s="12"/>
      <c r="C23" s="13">
        <f t="shared" si="0"/>
        <v>0</v>
      </c>
      <c r="D23" s="13">
        <f t="shared" si="1"/>
        <v>0</v>
      </c>
      <c r="E23" s="14">
        <f t="shared" si="2"/>
        <v>0</v>
      </c>
      <c r="F23" s="3"/>
      <c r="G23" s="3"/>
      <c r="H23" s="3"/>
      <c r="I23" s="3"/>
      <c r="J23" s="3"/>
      <c r="K23" s="3"/>
      <c r="L23" s="3"/>
      <c r="M23" s="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x14ac:dyDescent="0.35">
      <c r="A24" s="35"/>
      <c r="B24" s="12"/>
      <c r="C24" s="13">
        <f t="shared" si="0"/>
        <v>0</v>
      </c>
      <c r="D24" s="13">
        <f t="shared" si="1"/>
        <v>0</v>
      </c>
      <c r="E24" s="14">
        <f t="shared" si="2"/>
        <v>0</v>
      </c>
      <c r="F24" s="3"/>
      <c r="G24" s="3"/>
      <c r="H24" s="3"/>
      <c r="I24" s="3"/>
      <c r="J24" s="3"/>
      <c r="K24" s="3"/>
      <c r="L24" s="3"/>
      <c r="M24" s="3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 x14ac:dyDescent="0.35">
      <c r="A25" s="35"/>
      <c r="B25" s="12"/>
      <c r="C25" s="13">
        <f t="shared" si="0"/>
        <v>0</v>
      </c>
      <c r="D25" s="13">
        <f t="shared" si="1"/>
        <v>0</v>
      </c>
      <c r="E25" s="14">
        <f t="shared" si="2"/>
        <v>0</v>
      </c>
      <c r="F25" s="3"/>
      <c r="G25" s="3"/>
      <c r="H25" s="3"/>
      <c r="I25" s="3"/>
      <c r="J25" s="3"/>
      <c r="K25" s="3"/>
      <c r="L25" s="3"/>
      <c r="M25" s="3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 x14ac:dyDescent="0.35">
      <c r="A26" s="35"/>
      <c r="B26" s="12"/>
      <c r="C26" s="13">
        <f t="shared" si="0"/>
        <v>0</v>
      </c>
      <c r="D26" s="13">
        <f t="shared" si="1"/>
        <v>0</v>
      </c>
      <c r="E26" s="14">
        <f t="shared" si="2"/>
        <v>0</v>
      </c>
      <c r="F26" s="3"/>
      <c r="G26" s="3"/>
      <c r="H26" s="3"/>
      <c r="I26" s="3"/>
      <c r="J26" s="3"/>
      <c r="K26" s="3"/>
      <c r="L26" s="3"/>
      <c r="M26" s="3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 x14ac:dyDescent="0.35">
      <c r="A27" s="35"/>
      <c r="B27" s="12"/>
      <c r="C27" s="13">
        <f t="shared" si="0"/>
        <v>0</v>
      </c>
      <c r="D27" s="13">
        <f t="shared" si="1"/>
        <v>0</v>
      </c>
      <c r="E27" s="14">
        <f t="shared" si="2"/>
        <v>0</v>
      </c>
      <c r="F27" s="3"/>
      <c r="G27" s="3"/>
      <c r="H27" s="3"/>
      <c r="I27" s="3"/>
      <c r="J27" s="3"/>
      <c r="K27" s="3"/>
      <c r="L27" s="3"/>
      <c r="M27" s="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x14ac:dyDescent="0.35">
      <c r="A28" s="35"/>
      <c r="B28" s="12"/>
      <c r="C28" s="13">
        <f t="shared" si="0"/>
        <v>0</v>
      </c>
      <c r="D28" s="13">
        <f t="shared" si="1"/>
        <v>0</v>
      </c>
      <c r="E28" s="14">
        <f t="shared" si="2"/>
        <v>0</v>
      </c>
      <c r="F28" s="3"/>
      <c r="G28" s="3"/>
      <c r="H28" s="3"/>
      <c r="I28" s="3"/>
      <c r="J28" s="3"/>
      <c r="K28" s="3"/>
      <c r="L28" s="3"/>
      <c r="M28" s="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x14ac:dyDescent="0.35">
      <c r="A29" s="35"/>
      <c r="B29" s="12"/>
      <c r="C29" s="13">
        <f t="shared" si="0"/>
        <v>0</v>
      </c>
      <c r="D29" s="13">
        <f t="shared" si="1"/>
        <v>0</v>
      </c>
      <c r="E29" s="14">
        <f t="shared" si="2"/>
        <v>0</v>
      </c>
      <c r="F29" s="3"/>
      <c r="G29" s="3"/>
      <c r="H29" s="3"/>
      <c r="I29" s="3"/>
      <c r="J29" s="3"/>
      <c r="K29" s="3"/>
      <c r="L29" s="3"/>
      <c r="M29" s="3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x14ac:dyDescent="0.35">
      <c r="A30" s="35"/>
      <c r="B30" s="12"/>
      <c r="C30" s="13">
        <f t="shared" si="0"/>
        <v>0</v>
      </c>
      <c r="D30" s="13">
        <f t="shared" si="1"/>
        <v>0</v>
      </c>
      <c r="E30" s="14">
        <f t="shared" si="2"/>
        <v>0</v>
      </c>
      <c r="F30" s="3"/>
      <c r="G30" s="3"/>
      <c r="H30" s="3"/>
      <c r="I30" s="3"/>
      <c r="J30" s="3"/>
      <c r="K30" s="3"/>
      <c r="L30" s="3"/>
      <c r="M30" s="3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x14ac:dyDescent="0.35">
      <c r="A31" s="35"/>
      <c r="B31" s="12"/>
      <c r="C31" s="13">
        <f t="shared" si="0"/>
        <v>0</v>
      </c>
      <c r="D31" s="13">
        <f t="shared" si="1"/>
        <v>0</v>
      </c>
      <c r="E31" s="14">
        <f t="shared" si="2"/>
        <v>0</v>
      </c>
      <c r="F31" s="3"/>
      <c r="G31" s="3"/>
      <c r="H31" s="3"/>
      <c r="I31" s="3"/>
      <c r="J31" s="3"/>
      <c r="K31" s="3"/>
      <c r="L31" s="3"/>
      <c r="M31" s="3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0.5" customHeight="1" x14ac:dyDescent="0.35">
      <c r="A35" s="53" t="s">
        <v>41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8" customHeight="1" x14ac:dyDescent="0.35">
      <c r="A36" s="15" t="s">
        <v>42</v>
      </c>
      <c r="B36" s="15" t="s">
        <v>43</v>
      </c>
      <c r="C36" s="15" t="s">
        <v>29</v>
      </c>
      <c r="D36" s="15" t="s">
        <v>44</v>
      </c>
      <c r="E36" s="15" t="s">
        <v>45</v>
      </c>
      <c r="F36" s="15" t="s">
        <v>46</v>
      </c>
      <c r="G36" s="15" t="str">
        <f>IF(E5="","",E5)</f>
        <v>Анна</v>
      </c>
      <c r="H36" s="15" t="str">
        <f>IF(E6="","",E6)</f>
        <v>Виктория</v>
      </c>
      <c r="I36" s="15" t="str">
        <f>IF(E7="","",E7)</f>
        <v>Дарья</v>
      </c>
      <c r="J36" s="15" t="str">
        <f>IF(E8="","",E8)</f>
        <v>Марина</v>
      </c>
      <c r="K36" s="15" t="str">
        <f>IF(E9="","",E9)</f>
        <v>Екатерина</v>
      </c>
      <c r="L36" s="15" t="str">
        <f>IF(E10="","",E10)</f>
        <v>Ульяна</v>
      </c>
      <c r="M36" s="15" t="s">
        <v>47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41.25" customHeight="1" x14ac:dyDescent="0.35">
      <c r="A37" s="17">
        <v>46277</v>
      </c>
      <c r="B37" s="18" t="s">
        <v>48</v>
      </c>
      <c r="C37" s="18" t="s">
        <v>34</v>
      </c>
      <c r="D37" s="12">
        <v>150000</v>
      </c>
      <c r="E37" s="18" t="s">
        <v>17</v>
      </c>
      <c r="F37" s="26">
        <v>1</v>
      </c>
      <c r="G37" s="26">
        <v>1</v>
      </c>
      <c r="H37" s="26">
        <v>1</v>
      </c>
      <c r="I37" s="26">
        <v>1</v>
      </c>
      <c r="J37" s="26">
        <v>1</v>
      </c>
      <c r="K37" s="26">
        <v>1</v>
      </c>
      <c r="L37" s="26">
        <v>1</v>
      </c>
      <c r="M37" s="20">
        <f t="shared" ref="M37:M58" si="3">SUMPRODUCT((G37:L37=1)*(G$36:L$36&lt;&gt;""))</f>
        <v>6</v>
      </c>
      <c r="N37" s="27">
        <f t="shared" ref="N37:N58" si="4">IF($A$62="",0,IF($F37&lt;&gt;1,0,IF($M37=0,IF($E37=$A$62,$D37,0),IF($G37=1,$D37/$M37,0))))</f>
        <v>25000</v>
      </c>
      <c r="O37" s="27">
        <f t="shared" ref="O37:O58" si="5">IF($A$63="",0,IF($F37&lt;&gt;1,0,IF($M37=0,IF($E37=$A$63,$D37,0),IF($H37=1,$D37/$M37,0))))</f>
        <v>25000</v>
      </c>
      <c r="P37" s="27">
        <f t="shared" ref="P37:P58" si="6">IF($A$64="",0,IF($F37&lt;&gt;1,0,IF($M37=0,IF($E37=$A$64,$D37,0),IF($I37=1,$D37/$M37,0))))</f>
        <v>25000</v>
      </c>
      <c r="Q37" s="27">
        <f t="shared" ref="Q37:Q58" si="7">IF($A$65="",0,IF($F37&lt;&gt;1,0,IF($M37=0,IF($E37=$A$65,$D37,0),IF($J37=1,$D37/$M37,0))))</f>
        <v>25000</v>
      </c>
      <c r="R37" s="27">
        <f t="shared" ref="R37:R58" si="8">IF($A$66="",0,IF($F37&lt;&gt;1,0,IF($M37=0,IF($E37=$A$66,$D37,0),IF($K37=1,$D37/$M37,0))))</f>
        <v>25000</v>
      </c>
      <c r="S37" s="27">
        <f t="shared" ref="S37:S58" si="9">IF($A$67="",0,IF($F37&lt;&gt;1,0,IF($M37=0,IF($E37=$A$67,$D37,0),IF($L37=1,$D37/$M37,0))))</f>
        <v>25000</v>
      </c>
      <c r="T37" s="2"/>
      <c r="U37" s="2"/>
      <c r="V37" s="2"/>
      <c r="W37" s="2"/>
      <c r="X37" s="2"/>
      <c r="Y37" s="2"/>
    </row>
    <row r="38" spans="1:25" ht="43.5" customHeight="1" x14ac:dyDescent="0.35">
      <c r="A38" s="17">
        <v>46277</v>
      </c>
      <c r="B38" s="18" t="s">
        <v>49</v>
      </c>
      <c r="C38" s="18" t="s">
        <v>35</v>
      </c>
      <c r="D38" s="12">
        <v>40000</v>
      </c>
      <c r="E38" s="18" t="s">
        <v>14</v>
      </c>
      <c r="F38" s="26">
        <v>1</v>
      </c>
      <c r="G38" s="26">
        <v>1</v>
      </c>
      <c r="H38" s="26">
        <v>1</v>
      </c>
      <c r="I38" s="26">
        <v>1</v>
      </c>
      <c r="J38" s="26">
        <v>1</v>
      </c>
      <c r="K38" s="26">
        <v>1</v>
      </c>
      <c r="L38" s="26">
        <v>1</v>
      </c>
      <c r="M38" s="20">
        <f t="shared" si="3"/>
        <v>6</v>
      </c>
      <c r="N38" s="27">
        <f t="shared" si="4"/>
        <v>6666.666666666667</v>
      </c>
      <c r="O38" s="27">
        <f t="shared" si="5"/>
        <v>6666.666666666667</v>
      </c>
      <c r="P38" s="27">
        <f t="shared" si="6"/>
        <v>6666.666666666667</v>
      </c>
      <c r="Q38" s="27">
        <f t="shared" si="7"/>
        <v>6666.666666666667</v>
      </c>
      <c r="R38" s="27">
        <f t="shared" si="8"/>
        <v>6666.666666666667</v>
      </c>
      <c r="S38" s="27">
        <f t="shared" si="9"/>
        <v>6666.666666666667</v>
      </c>
      <c r="T38" s="2"/>
      <c r="U38" s="2"/>
      <c r="V38" s="2"/>
      <c r="W38" s="2"/>
      <c r="X38" s="2"/>
      <c r="Y38" s="2"/>
    </row>
    <row r="39" spans="1:25" ht="30.75" customHeight="1" x14ac:dyDescent="0.35">
      <c r="A39" s="17">
        <v>46277</v>
      </c>
      <c r="B39" s="18" t="s">
        <v>50</v>
      </c>
      <c r="C39" s="18" t="s">
        <v>36</v>
      </c>
      <c r="D39" s="12">
        <v>6000</v>
      </c>
      <c r="E39" s="18" t="s">
        <v>20</v>
      </c>
      <c r="F39" s="26">
        <v>1</v>
      </c>
      <c r="G39" s="26">
        <v>1</v>
      </c>
      <c r="H39" s="26">
        <v>1</v>
      </c>
      <c r="I39" s="26">
        <v>1</v>
      </c>
      <c r="J39" s="26">
        <v>1</v>
      </c>
      <c r="K39" s="26">
        <v>1</v>
      </c>
      <c r="L39" s="26">
        <v>1</v>
      </c>
      <c r="M39" s="20">
        <f t="shared" si="3"/>
        <v>6</v>
      </c>
      <c r="N39" s="27">
        <f t="shared" si="4"/>
        <v>1000</v>
      </c>
      <c r="O39" s="27">
        <f t="shared" si="5"/>
        <v>1000</v>
      </c>
      <c r="P39" s="27">
        <f t="shared" si="6"/>
        <v>1000</v>
      </c>
      <c r="Q39" s="27">
        <f t="shared" si="7"/>
        <v>1000</v>
      </c>
      <c r="R39" s="27">
        <f t="shared" si="8"/>
        <v>1000</v>
      </c>
      <c r="S39" s="27">
        <f t="shared" si="9"/>
        <v>1000</v>
      </c>
      <c r="T39" s="2"/>
      <c r="U39" s="2"/>
      <c r="V39" s="2"/>
      <c r="W39" s="2"/>
      <c r="X39" s="2"/>
      <c r="Y39" s="2"/>
    </row>
    <row r="40" spans="1:25" ht="32.25" customHeight="1" x14ac:dyDescent="0.35">
      <c r="A40" s="17">
        <v>46278</v>
      </c>
      <c r="B40" s="18" t="s">
        <v>51</v>
      </c>
      <c r="C40" s="18" t="s">
        <v>37</v>
      </c>
      <c r="D40" s="12">
        <v>7000</v>
      </c>
      <c r="E40" s="18" t="s">
        <v>20</v>
      </c>
      <c r="F40" s="26">
        <v>1</v>
      </c>
      <c r="G40" s="26">
        <v>1</v>
      </c>
      <c r="H40" s="26">
        <v>1</v>
      </c>
      <c r="I40" s="26">
        <v>1</v>
      </c>
      <c r="J40" s="26">
        <v>1</v>
      </c>
      <c r="K40" s="26">
        <v>1</v>
      </c>
      <c r="L40" s="26">
        <v>1</v>
      </c>
      <c r="M40" s="20">
        <f t="shared" si="3"/>
        <v>6</v>
      </c>
      <c r="N40" s="27">
        <f t="shared" si="4"/>
        <v>1166.6666666666667</v>
      </c>
      <c r="O40" s="27">
        <f t="shared" si="5"/>
        <v>1166.6666666666667</v>
      </c>
      <c r="P40" s="27">
        <f t="shared" si="6"/>
        <v>1166.6666666666667</v>
      </c>
      <c r="Q40" s="27">
        <f t="shared" si="7"/>
        <v>1166.6666666666667</v>
      </c>
      <c r="R40" s="27">
        <f t="shared" si="8"/>
        <v>1166.6666666666667</v>
      </c>
      <c r="S40" s="27">
        <f t="shared" si="9"/>
        <v>1166.6666666666667</v>
      </c>
      <c r="T40" s="2"/>
      <c r="U40" s="2"/>
      <c r="V40" s="2"/>
      <c r="W40" s="2"/>
      <c r="X40" s="2"/>
      <c r="Y40" s="2"/>
    </row>
    <row r="41" spans="1:25" ht="34.5" customHeight="1" x14ac:dyDescent="0.35">
      <c r="A41" s="17">
        <v>46278</v>
      </c>
      <c r="B41" s="18" t="s">
        <v>52</v>
      </c>
      <c r="C41" s="18" t="s">
        <v>36</v>
      </c>
      <c r="D41" s="12">
        <v>4000</v>
      </c>
      <c r="E41" s="18" t="s">
        <v>10</v>
      </c>
      <c r="F41" s="26">
        <v>1</v>
      </c>
      <c r="G41" s="26">
        <v>1</v>
      </c>
      <c r="H41" s="26">
        <v>1</v>
      </c>
      <c r="I41" s="26">
        <v>1</v>
      </c>
      <c r="J41" s="26">
        <v>1</v>
      </c>
      <c r="K41" s="26">
        <v>1</v>
      </c>
      <c r="L41" s="26">
        <v>1</v>
      </c>
      <c r="M41" s="20">
        <f t="shared" si="3"/>
        <v>6</v>
      </c>
      <c r="N41" s="27">
        <f t="shared" si="4"/>
        <v>666.66666666666663</v>
      </c>
      <c r="O41" s="27">
        <f t="shared" si="5"/>
        <v>666.66666666666663</v>
      </c>
      <c r="P41" s="27">
        <f t="shared" si="6"/>
        <v>666.66666666666663</v>
      </c>
      <c r="Q41" s="27">
        <f t="shared" si="7"/>
        <v>666.66666666666663</v>
      </c>
      <c r="R41" s="27">
        <f t="shared" si="8"/>
        <v>666.66666666666663</v>
      </c>
      <c r="S41" s="27">
        <f t="shared" si="9"/>
        <v>666.66666666666663</v>
      </c>
      <c r="T41" s="2"/>
      <c r="U41" s="2"/>
      <c r="V41" s="2"/>
      <c r="W41" s="2"/>
      <c r="X41" s="2"/>
      <c r="Y41" s="2"/>
    </row>
    <row r="42" spans="1:25" ht="61.5" customHeight="1" x14ac:dyDescent="0.35">
      <c r="A42" s="17">
        <v>46279</v>
      </c>
      <c r="B42" s="18" t="s">
        <v>53</v>
      </c>
      <c r="C42" s="18" t="s">
        <v>38</v>
      </c>
      <c r="D42" s="12">
        <v>8000</v>
      </c>
      <c r="E42" s="18" t="s">
        <v>10</v>
      </c>
      <c r="F42" s="26">
        <v>1</v>
      </c>
      <c r="G42" s="26">
        <v>1</v>
      </c>
      <c r="H42" s="26">
        <v>1</v>
      </c>
      <c r="I42" s="26">
        <v>1</v>
      </c>
      <c r="J42" s="26">
        <v>1</v>
      </c>
      <c r="K42" s="26">
        <v>1</v>
      </c>
      <c r="L42" s="26">
        <v>1</v>
      </c>
      <c r="M42" s="20">
        <f t="shared" si="3"/>
        <v>6</v>
      </c>
      <c r="N42" s="27">
        <f t="shared" si="4"/>
        <v>1333.3333333333333</v>
      </c>
      <c r="O42" s="27">
        <f t="shared" si="5"/>
        <v>1333.3333333333333</v>
      </c>
      <c r="P42" s="27">
        <f t="shared" si="6"/>
        <v>1333.3333333333333</v>
      </c>
      <c r="Q42" s="27">
        <f t="shared" si="7"/>
        <v>1333.3333333333333</v>
      </c>
      <c r="R42" s="27">
        <f t="shared" si="8"/>
        <v>1333.3333333333333</v>
      </c>
      <c r="S42" s="27">
        <f t="shared" si="9"/>
        <v>1333.3333333333333</v>
      </c>
      <c r="T42" s="2"/>
      <c r="U42" s="2"/>
      <c r="V42" s="2"/>
      <c r="W42" s="2"/>
      <c r="X42" s="2"/>
      <c r="Y42" s="2"/>
    </row>
    <row r="43" spans="1:25" ht="41.25" customHeight="1" x14ac:dyDescent="0.35">
      <c r="A43" s="17">
        <v>46279</v>
      </c>
      <c r="B43" s="18" t="s">
        <v>54</v>
      </c>
      <c r="C43" s="18" t="s">
        <v>38</v>
      </c>
      <c r="D43" s="12">
        <v>6000</v>
      </c>
      <c r="E43" s="18" t="s">
        <v>10</v>
      </c>
      <c r="F43" s="26">
        <v>1</v>
      </c>
      <c r="G43" s="26">
        <v>1</v>
      </c>
      <c r="H43" s="26">
        <v>0</v>
      </c>
      <c r="I43" s="26">
        <v>1</v>
      </c>
      <c r="J43" s="26">
        <v>1</v>
      </c>
      <c r="K43" s="26">
        <v>1</v>
      </c>
      <c r="L43" s="26">
        <v>1</v>
      </c>
      <c r="M43" s="20">
        <f t="shared" si="3"/>
        <v>5</v>
      </c>
      <c r="N43" s="27">
        <f t="shared" si="4"/>
        <v>1200</v>
      </c>
      <c r="O43" s="27">
        <f t="shared" si="5"/>
        <v>0</v>
      </c>
      <c r="P43" s="27">
        <f t="shared" si="6"/>
        <v>1200</v>
      </c>
      <c r="Q43" s="27">
        <f t="shared" si="7"/>
        <v>1200</v>
      </c>
      <c r="R43" s="27">
        <f t="shared" si="8"/>
        <v>1200</v>
      </c>
      <c r="S43" s="27">
        <f t="shared" si="9"/>
        <v>1200</v>
      </c>
      <c r="T43" s="2"/>
      <c r="U43" s="2"/>
      <c r="V43" s="2"/>
      <c r="W43" s="2"/>
      <c r="X43" s="2"/>
      <c r="Y43" s="2"/>
    </row>
    <row r="44" spans="1:25" ht="27" customHeight="1" x14ac:dyDescent="0.35">
      <c r="A44" s="17">
        <v>46280</v>
      </c>
      <c r="B44" s="18" t="s">
        <v>55</v>
      </c>
      <c r="C44" s="18" t="s">
        <v>37</v>
      </c>
      <c r="D44" s="12">
        <v>10000</v>
      </c>
      <c r="E44" s="18" t="s">
        <v>10</v>
      </c>
      <c r="F44" s="26">
        <v>1</v>
      </c>
      <c r="G44" s="26">
        <v>1</v>
      </c>
      <c r="H44" s="26">
        <v>1</v>
      </c>
      <c r="I44" s="26">
        <v>1</v>
      </c>
      <c r="J44" s="26">
        <v>1</v>
      </c>
      <c r="K44" s="26">
        <v>1</v>
      </c>
      <c r="L44" s="26">
        <v>1</v>
      </c>
      <c r="M44" s="20">
        <f t="shared" si="3"/>
        <v>6</v>
      </c>
      <c r="N44" s="27">
        <f t="shared" si="4"/>
        <v>1666.6666666666667</v>
      </c>
      <c r="O44" s="27">
        <f t="shared" si="5"/>
        <v>1666.6666666666667</v>
      </c>
      <c r="P44" s="27">
        <f t="shared" si="6"/>
        <v>1666.6666666666667</v>
      </c>
      <c r="Q44" s="27">
        <f t="shared" si="7"/>
        <v>1666.6666666666667</v>
      </c>
      <c r="R44" s="27">
        <f t="shared" si="8"/>
        <v>1666.6666666666667</v>
      </c>
      <c r="S44" s="27">
        <f t="shared" si="9"/>
        <v>1666.6666666666667</v>
      </c>
      <c r="T44" s="2"/>
      <c r="U44" s="2"/>
      <c r="V44" s="2"/>
      <c r="W44" s="2"/>
      <c r="X44" s="2"/>
      <c r="Y44" s="2"/>
    </row>
    <row r="45" spans="1:25" ht="27" customHeight="1" x14ac:dyDescent="0.35">
      <c r="A45" s="17">
        <v>46280</v>
      </c>
      <c r="B45" s="18" t="s">
        <v>56</v>
      </c>
      <c r="C45" s="18" t="s">
        <v>40</v>
      </c>
      <c r="D45" s="12">
        <v>5000</v>
      </c>
      <c r="E45" s="18" t="s">
        <v>23</v>
      </c>
      <c r="F45" s="26">
        <v>1</v>
      </c>
      <c r="G45" s="26">
        <v>1</v>
      </c>
      <c r="H45" s="26">
        <v>1</v>
      </c>
      <c r="I45" s="26">
        <v>1</v>
      </c>
      <c r="J45" s="26">
        <v>1</v>
      </c>
      <c r="K45" s="26">
        <v>1</v>
      </c>
      <c r="L45" s="26">
        <v>0</v>
      </c>
      <c r="M45" s="20">
        <f t="shared" si="3"/>
        <v>5</v>
      </c>
      <c r="N45" s="27">
        <f t="shared" si="4"/>
        <v>1000</v>
      </c>
      <c r="O45" s="27">
        <f t="shared" si="5"/>
        <v>1000</v>
      </c>
      <c r="P45" s="27">
        <f t="shared" si="6"/>
        <v>1000</v>
      </c>
      <c r="Q45" s="27">
        <f t="shared" si="7"/>
        <v>1000</v>
      </c>
      <c r="R45" s="27">
        <f t="shared" si="8"/>
        <v>1000</v>
      </c>
      <c r="S45" s="27">
        <f t="shared" si="9"/>
        <v>0</v>
      </c>
      <c r="T45" s="2"/>
      <c r="U45" s="2"/>
      <c r="V45" s="2"/>
      <c r="W45" s="2"/>
      <c r="X45" s="2"/>
      <c r="Y45" s="2"/>
    </row>
    <row r="46" spans="1:25" ht="24.75" customHeight="1" x14ac:dyDescent="0.35">
      <c r="A46" s="17">
        <v>46281</v>
      </c>
      <c r="B46" s="18" t="s">
        <v>57</v>
      </c>
      <c r="C46" s="18" t="s">
        <v>39</v>
      </c>
      <c r="D46" s="12">
        <v>5000</v>
      </c>
      <c r="E46" s="18" t="s">
        <v>20</v>
      </c>
      <c r="F46" s="26">
        <v>1</v>
      </c>
      <c r="G46" s="26">
        <v>1</v>
      </c>
      <c r="H46" s="26">
        <v>1</v>
      </c>
      <c r="I46" s="26">
        <v>0</v>
      </c>
      <c r="J46" s="26">
        <v>1</v>
      </c>
      <c r="K46" s="26">
        <v>1</v>
      </c>
      <c r="L46" s="26">
        <v>1</v>
      </c>
      <c r="M46" s="20">
        <f t="shared" si="3"/>
        <v>5</v>
      </c>
      <c r="N46" s="27">
        <f t="shared" si="4"/>
        <v>1000</v>
      </c>
      <c r="O46" s="27">
        <f t="shared" si="5"/>
        <v>1000</v>
      </c>
      <c r="P46" s="27">
        <f t="shared" si="6"/>
        <v>0</v>
      </c>
      <c r="Q46" s="27">
        <f t="shared" si="7"/>
        <v>1000</v>
      </c>
      <c r="R46" s="27">
        <f t="shared" si="8"/>
        <v>1000</v>
      </c>
      <c r="S46" s="27">
        <f t="shared" si="9"/>
        <v>1000</v>
      </c>
      <c r="T46" s="2"/>
      <c r="U46" s="2"/>
      <c r="V46" s="2"/>
      <c r="W46" s="2"/>
      <c r="X46" s="2"/>
      <c r="Y46" s="2"/>
    </row>
    <row r="47" spans="1:25" ht="32.25" customHeight="1" x14ac:dyDescent="0.35">
      <c r="A47" s="17">
        <v>46281</v>
      </c>
      <c r="B47" s="18" t="s">
        <v>58</v>
      </c>
      <c r="C47" s="18" t="s">
        <v>38</v>
      </c>
      <c r="D47" s="12">
        <v>10000</v>
      </c>
      <c r="E47" s="18" t="s">
        <v>23</v>
      </c>
      <c r="F47" s="26">
        <v>1</v>
      </c>
      <c r="G47" s="26">
        <v>0</v>
      </c>
      <c r="H47" s="26">
        <v>1</v>
      </c>
      <c r="I47" s="26">
        <v>1</v>
      </c>
      <c r="J47" s="26">
        <v>1</v>
      </c>
      <c r="K47" s="26">
        <v>1</v>
      </c>
      <c r="L47" s="26">
        <v>1</v>
      </c>
      <c r="M47" s="20">
        <f t="shared" si="3"/>
        <v>5</v>
      </c>
      <c r="N47" s="27">
        <f t="shared" si="4"/>
        <v>0</v>
      </c>
      <c r="O47" s="27">
        <f t="shared" si="5"/>
        <v>2000</v>
      </c>
      <c r="P47" s="27">
        <f t="shared" si="6"/>
        <v>2000</v>
      </c>
      <c r="Q47" s="27">
        <f t="shared" si="7"/>
        <v>2000</v>
      </c>
      <c r="R47" s="27">
        <f t="shared" si="8"/>
        <v>2000</v>
      </c>
      <c r="S47" s="27">
        <f t="shared" si="9"/>
        <v>2000</v>
      </c>
      <c r="T47" s="2"/>
      <c r="U47" s="2"/>
      <c r="V47" s="2"/>
      <c r="W47" s="2"/>
      <c r="X47" s="2"/>
      <c r="Y47" s="2"/>
    </row>
    <row r="48" spans="1:25" ht="25.5" customHeight="1" x14ac:dyDescent="0.35">
      <c r="A48" s="17">
        <v>46282</v>
      </c>
      <c r="B48" s="18" t="s">
        <v>59</v>
      </c>
      <c r="C48" s="18" t="s">
        <v>37</v>
      </c>
      <c r="D48" s="12">
        <v>8000</v>
      </c>
      <c r="E48" s="18" t="s">
        <v>23</v>
      </c>
      <c r="F48" s="26">
        <v>1</v>
      </c>
      <c r="G48" s="26">
        <v>1</v>
      </c>
      <c r="H48" s="26">
        <v>1</v>
      </c>
      <c r="I48" s="26">
        <v>1</v>
      </c>
      <c r="J48" s="26">
        <v>1</v>
      </c>
      <c r="K48" s="26">
        <v>1</v>
      </c>
      <c r="L48" s="26">
        <v>1</v>
      </c>
      <c r="M48" s="20">
        <f t="shared" si="3"/>
        <v>6</v>
      </c>
      <c r="N48" s="27">
        <f t="shared" si="4"/>
        <v>1333.3333333333333</v>
      </c>
      <c r="O48" s="27">
        <f t="shared" si="5"/>
        <v>1333.3333333333333</v>
      </c>
      <c r="P48" s="27">
        <f t="shared" si="6"/>
        <v>1333.3333333333333</v>
      </c>
      <c r="Q48" s="27">
        <f t="shared" si="7"/>
        <v>1333.3333333333333</v>
      </c>
      <c r="R48" s="27">
        <f t="shared" si="8"/>
        <v>1333.3333333333333</v>
      </c>
      <c r="S48" s="27">
        <f t="shared" si="9"/>
        <v>1333.3333333333333</v>
      </c>
      <c r="T48" s="2"/>
      <c r="U48" s="2"/>
      <c r="V48" s="2"/>
      <c r="W48" s="2"/>
      <c r="X48" s="2"/>
      <c r="Y48" s="2"/>
    </row>
    <row r="49" spans="1:27" ht="31.5" customHeight="1" x14ac:dyDescent="0.35">
      <c r="A49" s="17">
        <v>46283</v>
      </c>
      <c r="B49" s="18" t="s">
        <v>60</v>
      </c>
      <c r="C49" s="18" t="s">
        <v>35</v>
      </c>
      <c r="D49" s="12">
        <v>35000</v>
      </c>
      <c r="E49" s="18" t="s">
        <v>27</v>
      </c>
      <c r="F49" s="26">
        <v>1</v>
      </c>
      <c r="G49" s="26">
        <v>1</v>
      </c>
      <c r="H49" s="26">
        <v>1</v>
      </c>
      <c r="I49" s="26">
        <v>1</v>
      </c>
      <c r="J49" s="26">
        <v>1</v>
      </c>
      <c r="K49" s="26">
        <v>1</v>
      </c>
      <c r="L49" s="26">
        <v>0</v>
      </c>
      <c r="M49" s="20">
        <f t="shared" si="3"/>
        <v>5</v>
      </c>
      <c r="N49" s="27">
        <f t="shared" si="4"/>
        <v>7000</v>
      </c>
      <c r="O49" s="27">
        <f t="shared" si="5"/>
        <v>7000</v>
      </c>
      <c r="P49" s="27">
        <f t="shared" si="6"/>
        <v>7000</v>
      </c>
      <c r="Q49" s="27">
        <f t="shared" si="7"/>
        <v>7000</v>
      </c>
      <c r="R49" s="27">
        <f t="shared" si="8"/>
        <v>7000</v>
      </c>
      <c r="S49" s="27">
        <f t="shared" si="9"/>
        <v>0</v>
      </c>
      <c r="T49" s="2"/>
      <c r="U49" s="2"/>
      <c r="V49" s="2"/>
      <c r="W49" s="2"/>
      <c r="X49" s="2"/>
      <c r="Y49" s="2"/>
    </row>
    <row r="50" spans="1:27" ht="27.75" customHeight="1" x14ac:dyDescent="0.35">
      <c r="A50" s="17">
        <v>46283</v>
      </c>
      <c r="B50" s="18" t="s">
        <v>51</v>
      </c>
      <c r="C50" s="18" t="s">
        <v>37</v>
      </c>
      <c r="D50" s="12">
        <v>7000</v>
      </c>
      <c r="E50" s="18" t="s">
        <v>23</v>
      </c>
      <c r="F50" s="26">
        <v>1</v>
      </c>
      <c r="G50" s="26">
        <v>1</v>
      </c>
      <c r="H50" s="26">
        <v>1</v>
      </c>
      <c r="I50" s="26">
        <v>1</v>
      </c>
      <c r="J50" s="26">
        <v>0</v>
      </c>
      <c r="K50" s="26">
        <v>1</v>
      </c>
      <c r="L50" s="26">
        <v>1</v>
      </c>
      <c r="M50" s="20">
        <f t="shared" si="3"/>
        <v>5</v>
      </c>
      <c r="N50" s="27">
        <f t="shared" si="4"/>
        <v>1400</v>
      </c>
      <c r="O50" s="27">
        <f t="shared" si="5"/>
        <v>1400</v>
      </c>
      <c r="P50" s="27">
        <f t="shared" si="6"/>
        <v>1400</v>
      </c>
      <c r="Q50" s="27">
        <f t="shared" si="7"/>
        <v>0</v>
      </c>
      <c r="R50" s="27">
        <f t="shared" si="8"/>
        <v>1400</v>
      </c>
      <c r="S50" s="27">
        <f t="shared" si="9"/>
        <v>1400</v>
      </c>
      <c r="T50" s="2"/>
      <c r="U50" s="2"/>
      <c r="V50" s="2"/>
      <c r="W50" s="2"/>
      <c r="X50" s="2"/>
      <c r="Y50" s="2"/>
    </row>
    <row r="51" spans="1:27" ht="27.75" customHeight="1" x14ac:dyDescent="0.35">
      <c r="A51" s="17">
        <v>46283</v>
      </c>
      <c r="B51" s="18" t="s">
        <v>61</v>
      </c>
      <c r="C51" s="18" t="s">
        <v>36</v>
      </c>
      <c r="D51" s="12">
        <v>12000</v>
      </c>
      <c r="E51" s="18" t="s">
        <v>27</v>
      </c>
      <c r="F51" s="26">
        <v>1</v>
      </c>
      <c r="G51" s="26">
        <v>1</v>
      </c>
      <c r="H51" s="26">
        <v>1</v>
      </c>
      <c r="I51" s="26">
        <v>1</v>
      </c>
      <c r="J51" s="26">
        <v>0</v>
      </c>
      <c r="K51" s="26">
        <v>1</v>
      </c>
      <c r="L51" s="26">
        <v>1</v>
      </c>
      <c r="M51" s="20">
        <f t="shared" si="3"/>
        <v>5</v>
      </c>
      <c r="N51" s="27">
        <f t="shared" si="4"/>
        <v>2400</v>
      </c>
      <c r="O51" s="27">
        <f t="shared" si="5"/>
        <v>2400</v>
      </c>
      <c r="P51" s="27">
        <f t="shared" si="6"/>
        <v>2400</v>
      </c>
      <c r="Q51" s="27">
        <f t="shared" si="7"/>
        <v>0</v>
      </c>
      <c r="R51" s="27">
        <f t="shared" si="8"/>
        <v>2400</v>
      </c>
      <c r="S51" s="27">
        <f t="shared" si="9"/>
        <v>2400</v>
      </c>
      <c r="T51" s="2"/>
      <c r="U51" s="2"/>
      <c r="V51" s="2"/>
      <c r="W51" s="2"/>
      <c r="X51" s="2"/>
      <c r="Y51" s="2"/>
    </row>
    <row r="52" spans="1:27" ht="27.75" customHeight="1" x14ac:dyDescent="0.35">
      <c r="A52" s="17">
        <v>46283</v>
      </c>
      <c r="B52" s="18" t="s">
        <v>62</v>
      </c>
      <c r="C52" s="18" t="s">
        <v>38</v>
      </c>
      <c r="D52" s="12">
        <v>8000</v>
      </c>
      <c r="E52" s="18" t="s">
        <v>27</v>
      </c>
      <c r="F52" s="26">
        <v>1</v>
      </c>
      <c r="G52" s="26">
        <v>1</v>
      </c>
      <c r="H52" s="26">
        <v>1</v>
      </c>
      <c r="I52" s="26">
        <v>1</v>
      </c>
      <c r="J52" s="26">
        <v>1</v>
      </c>
      <c r="K52" s="26">
        <v>1</v>
      </c>
      <c r="L52" s="26">
        <v>1</v>
      </c>
      <c r="M52" s="20">
        <f t="shared" si="3"/>
        <v>6</v>
      </c>
      <c r="N52" s="27">
        <f t="shared" si="4"/>
        <v>1333.3333333333333</v>
      </c>
      <c r="O52" s="27">
        <f t="shared" si="5"/>
        <v>1333.3333333333333</v>
      </c>
      <c r="P52" s="27">
        <f t="shared" si="6"/>
        <v>1333.3333333333333</v>
      </c>
      <c r="Q52" s="27">
        <f t="shared" si="7"/>
        <v>1333.3333333333333</v>
      </c>
      <c r="R52" s="27">
        <f t="shared" si="8"/>
        <v>1333.3333333333333</v>
      </c>
      <c r="S52" s="27">
        <f t="shared" si="9"/>
        <v>1333.3333333333333</v>
      </c>
      <c r="T52" s="2"/>
      <c r="U52" s="2"/>
      <c r="V52" s="2"/>
      <c r="W52" s="2"/>
      <c r="X52" s="2"/>
      <c r="Y52" s="2"/>
    </row>
    <row r="53" spans="1:27" ht="27.75" customHeight="1" x14ac:dyDescent="0.35">
      <c r="A53" s="17">
        <v>46284</v>
      </c>
      <c r="B53" s="18" t="s">
        <v>63</v>
      </c>
      <c r="C53" s="18" t="s">
        <v>39</v>
      </c>
      <c r="D53" s="12">
        <v>35000</v>
      </c>
      <c r="E53" s="18" t="s">
        <v>27</v>
      </c>
      <c r="F53" s="26">
        <v>1</v>
      </c>
      <c r="G53" s="26">
        <v>0</v>
      </c>
      <c r="H53" s="26">
        <v>0</v>
      </c>
      <c r="I53" s="26">
        <v>0</v>
      </c>
      <c r="J53" s="26">
        <v>0</v>
      </c>
      <c r="K53" s="26">
        <v>1</v>
      </c>
      <c r="L53" s="26">
        <v>0</v>
      </c>
      <c r="M53" s="20">
        <f t="shared" si="3"/>
        <v>1</v>
      </c>
      <c r="N53" s="27">
        <f t="shared" si="4"/>
        <v>0</v>
      </c>
      <c r="O53" s="27">
        <f t="shared" si="5"/>
        <v>0</v>
      </c>
      <c r="P53" s="27">
        <f t="shared" si="6"/>
        <v>0</v>
      </c>
      <c r="Q53" s="27">
        <f t="shared" si="7"/>
        <v>0</v>
      </c>
      <c r="R53" s="27">
        <f t="shared" si="8"/>
        <v>35000</v>
      </c>
      <c r="S53" s="27">
        <f t="shared" si="9"/>
        <v>0</v>
      </c>
      <c r="T53" s="2"/>
      <c r="U53" s="2"/>
      <c r="V53" s="2"/>
      <c r="W53" s="2"/>
      <c r="X53" s="2"/>
      <c r="Y53" s="2"/>
    </row>
    <row r="54" spans="1:27" ht="39.75" customHeight="1" x14ac:dyDescent="0.35">
      <c r="A54" s="17">
        <v>46284</v>
      </c>
      <c r="B54" s="18" t="s">
        <v>64</v>
      </c>
      <c r="C54" s="18" t="s">
        <v>36</v>
      </c>
      <c r="D54" s="12">
        <v>6000</v>
      </c>
      <c r="E54" s="18" t="s">
        <v>20</v>
      </c>
      <c r="F54" s="26">
        <v>1</v>
      </c>
      <c r="G54" s="26">
        <v>1</v>
      </c>
      <c r="H54" s="26">
        <v>1</v>
      </c>
      <c r="I54" s="26">
        <v>0</v>
      </c>
      <c r="J54" s="26">
        <v>1</v>
      </c>
      <c r="K54" s="26">
        <v>1</v>
      </c>
      <c r="L54" s="26">
        <v>1</v>
      </c>
      <c r="M54" s="20">
        <f t="shared" si="3"/>
        <v>5</v>
      </c>
      <c r="N54" s="27">
        <f t="shared" si="4"/>
        <v>1200</v>
      </c>
      <c r="O54" s="27">
        <f t="shared" si="5"/>
        <v>1200</v>
      </c>
      <c r="P54" s="27">
        <f t="shared" si="6"/>
        <v>0</v>
      </c>
      <c r="Q54" s="27">
        <f t="shared" si="7"/>
        <v>1200</v>
      </c>
      <c r="R54" s="27">
        <f t="shared" si="8"/>
        <v>1200</v>
      </c>
      <c r="S54" s="27">
        <f t="shared" si="9"/>
        <v>1200</v>
      </c>
      <c r="T54" s="2"/>
      <c r="U54" s="2"/>
      <c r="V54" s="2"/>
      <c r="W54" s="2"/>
      <c r="X54" s="2"/>
      <c r="Y54" s="2"/>
    </row>
    <row r="55" spans="1:27" ht="29.25" customHeight="1" x14ac:dyDescent="0.35">
      <c r="A55" s="17"/>
      <c r="B55" s="18"/>
      <c r="C55" s="18"/>
      <c r="D55" s="12"/>
      <c r="E55" s="18"/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0">
        <f t="shared" si="3"/>
        <v>0</v>
      </c>
      <c r="N55" s="27">
        <f t="shared" si="4"/>
        <v>0</v>
      </c>
      <c r="O55" s="27">
        <f t="shared" si="5"/>
        <v>0</v>
      </c>
      <c r="P55" s="27">
        <f t="shared" si="6"/>
        <v>0</v>
      </c>
      <c r="Q55" s="27">
        <f t="shared" si="7"/>
        <v>0</v>
      </c>
      <c r="R55" s="27">
        <f t="shared" si="8"/>
        <v>0</v>
      </c>
      <c r="S55" s="27">
        <f t="shared" si="9"/>
        <v>0</v>
      </c>
      <c r="T55" s="2"/>
      <c r="U55" s="2"/>
      <c r="V55" s="2"/>
      <c r="W55" s="2"/>
      <c r="X55" s="2"/>
      <c r="Y55" s="2"/>
    </row>
    <row r="56" spans="1:27" ht="29.25" customHeight="1" x14ac:dyDescent="0.35">
      <c r="A56" s="17"/>
      <c r="B56" s="18"/>
      <c r="C56" s="18"/>
      <c r="D56" s="12"/>
      <c r="E56" s="18"/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0">
        <f t="shared" si="3"/>
        <v>0</v>
      </c>
      <c r="N56" s="27">
        <f t="shared" si="4"/>
        <v>0</v>
      </c>
      <c r="O56" s="27">
        <f t="shared" si="5"/>
        <v>0</v>
      </c>
      <c r="P56" s="27">
        <f t="shared" si="6"/>
        <v>0</v>
      </c>
      <c r="Q56" s="27">
        <f t="shared" si="7"/>
        <v>0</v>
      </c>
      <c r="R56" s="27">
        <f t="shared" si="8"/>
        <v>0</v>
      </c>
      <c r="S56" s="27">
        <f t="shared" si="9"/>
        <v>0</v>
      </c>
      <c r="T56" s="2"/>
      <c r="U56" s="2"/>
      <c r="V56" s="2"/>
      <c r="W56" s="2"/>
      <c r="X56" s="2"/>
      <c r="Y56" s="2"/>
    </row>
    <row r="57" spans="1:27" ht="29.25" customHeight="1" x14ac:dyDescent="0.35">
      <c r="A57" s="17"/>
      <c r="B57" s="18"/>
      <c r="C57" s="18"/>
      <c r="D57" s="12"/>
      <c r="E57" s="18"/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0">
        <f t="shared" si="3"/>
        <v>0</v>
      </c>
      <c r="N57" s="27">
        <f t="shared" si="4"/>
        <v>0</v>
      </c>
      <c r="O57" s="27">
        <f t="shared" si="5"/>
        <v>0</v>
      </c>
      <c r="P57" s="27">
        <f t="shared" si="6"/>
        <v>0</v>
      </c>
      <c r="Q57" s="27">
        <f t="shared" si="7"/>
        <v>0</v>
      </c>
      <c r="R57" s="27">
        <f t="shared" si="8"/>
        <v>0</v>
      </c>
      <c r="S57" s="27">
        <f t="shared" si="9"/>
        <v>0</v>
      </c>
      <c r="T57" s="2"/>
      <c r="U57" s="2"/>
      <c r="V57" s="2"/>
      <c r="W57" s="2"/>
      <c r="X57" s="2"/>
      <c r="Y57" s="2"/>
    </row>
    <row r="58" spans="1:27" ht="29.25" customHeight="1" x14ac:dyDescent="0.35">
      <c r="A58" s="17"/>
      <c r="B58" s="18"/>
      <c r="C58" s="18"/>
      <c r="D58" s="12"/>
      <c r="E58" s="18"/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0">
        <f t="shared" si="3"/>
        <v>0</v>
      </c>
      <c r="N58" s="27">
        <f t="shared" si="4"/>
        <v>0</v>
      </c>
      <c r="O58" s="27">
        <f t="shared" si="5"/>
        <v>0</v>
      </c>
      <c r="P58" s="27">
        <f t="shared" si="6"/>
        <v>0</v>
      </c>
      <c r="Q58" s="27">
        <f t="shared" si="7"/>
        <v>0</v>
      </c>
      <c r="R58" s="27">
        <f t="shared" si="8"/>
        <v>0</v>
      </c>
      <c r="S58" s="27">
        <f t="shared" si="9"/>
        <v>0</v>
      </c>
      <c r="T58" s="2"/>
      <c r="U58" s="2"/>
      <c r="V58" s="2"/>
      <c r="W58" s="2"/>
      <c r="X58" s="2"/>
      <c r="Y58" s="2"/>
    </row>
    <row r="59" spans="1:27" ht="19.5" customHeight="1" x14ac:dyDescent="0.35">
      <c r="A59" s="3"/>
      <c r="B59" s="3"/>
      <c r="C59" s="3"/>
      <c r="D59" s="41"/>
      <c r="E59" s="3"/>
      <c r="F59" s="3"/>
      <c r="G59" s="3"/>
      <c r="H59" s="3"/>
      <c r="I59" s="3"/>
      <c r="J59" s="3"/>
      <c r="K59" s="3"/>
      <c r="L59" s="3"/>
      <c r="M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7" ht="22.5" x14ac:dyDescent="0.35">
      <c r="A60" s="53" t="s">
        <v>65</v>
      </c>
      <c r="B60" s="51"/>
      <c r="C60" s="51"/>
      <c r="D60" s="51"/>
      <c r="E60" s="51"/>
      <c r="F60" s="21"/>
      <c r="G60" s="53" t="s">
        <v>66</v>
      </c>
      <c r="H60" s="51"/>
      <c r="I60" s="51"/>
      <c r="J60" s="51"/>
      <c r="K60" s="51"/>
      <c r="L60" s="51"/>
      <c r="M60" s="51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7" ht="56.25" x14ac:dyDescent="0.35">
      <c r="A61" s="15" t="s">
        <v>67</v>
      </c>
      <c r="B61" s="15" t="s">
        <v>68</v>
      </c>
      <c r="C61" s="15" t="s">
        <v>69</v>
      </c>
      <c r="D61" s="15" t="s">
        <v>70</v>
      </c>
      <c r="E61" s="22" t="s">
        <v>71</v>
      </c>
      <c r="F61" s="23"/>
      <c r="G61" s="15" t="s">
        <v>72</v>
      </c>
      <c r="H61" s="15" t="str">
        <f>IF(A62="","",A62)</f>
        <v>Анна</v>
      </c>
      <c r="I61" s="15" t="str">
        <f>IF(A63="","",A63)</f>
        <v>Виктория</v>
      </c>
      <c r="J61" s="15" t="str">
        <f>IF(A64="","",A64)</f>
        <v>Дарья</v>
      </c>
      <c r="K61" s="15" t="str">
        <f>IF(A65="","",A65)</f>
        <v>Марина</v>
      </c>
      <c r="L61" s="15" t="str">
        <f>IF(A66="","",A66)</f>
        <v>Екатерина</v>
      </c>
      <c r="M61" s="15" t="str">
        <f>IF(A67="","",A67)</f>
        <v>Ульяна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7" ht="42.75" customHeight="1" x14ac:dyDescent="0.35">
      <c r="A62" s="25" t="str">
        <f>IF(E5="","",E5)</f>
        <v>Анна</v>
      </c>
      <c r="B62" s="13">
        <f t="shared" ref="B62:B67" si="10">IF(A62="","",SUMIFS($D$37:$D$58,$E$37:$E$58,A62,$F$37:$F$58,1))</f>
        <v>28000</v>
      </c>
      <c r="C62" s="13">
        <f>IF(A62="","",SUM($N$37:$N$58))</f>
        <v>55366.666666666672</v>
      </c>
      <c r="D62" s="13">
        <f t="shared" ref="D62:D67" si="11">IF(A62="","",B62-C62)</f>
        <v>-27366.666666666672</v>
      </c>
      <c r="E62" s="26">
        <v>0</v>
      </c>
      <c r="F62" s="24"/>
      <c r="G62" s="19" t="str">
        <f t="shared" ref="G62:G67" si="12">IF(A62="","",A62)</f>
        <v>Анна</v>
      </c>
      <c r="H62" s="42" t="str">
        <f>IF(OR($G62="",H$61="",$D62&gt;=0,INDEX($D$62:$D$67,COLUMN()-7)&lt;=0),"",IF(MAX(0,MIN($T62,INDEX($V$62:$V$67,COLUMN()-7))-MAX($U62,INDEX($W$62:$W$67,COLUMN()-7)))=0,"",MAX(0,MIN($T62,INDEX($V$62:$V$67,COLUMN()-7))-MAX($U62,INDEX($W$62:$W$67,COLUMN()-7)))))</f>
        <v/>
      </c>
      <c r="I62" s="42" t="str">
        <f t="shared" ref="I62:M62" si="13">IF(OR($G62="",I$61="",$D62&gt;=0,INDEX($D$62:$D$67,COLUMN()-7)&lt;=0),"",IF(MAX(0,MIN($T62,INDEX($V$62:$V$67,COLUMN()-7))-MAX($U62,INDEX($W$62:$W$67,COLUMN()-7)))=0,"",MAX(0,MIN($T62,INDEX($V$62:$V$67,COLUMN()-7))-MAX($U62,INDEX($W$62:$W$67,COLUMN()-7)))))</f>
        <v/>
      </c>
      <c r="J62" s="42">
        <f t="shared" si="13"/>
        <v>27366.666666666672</v>
      </c>
      <c r="K62" s="42" t="str">
        <f t="shared" si="13"/>
        <v/>
      </c>
      <c r="L62" s="42" t="str">
        <f t="shared" si="13"/>
        <v/>
      </c>
      <c r="M62" s="42" t="str">
        <f t="shared" si="13"/>
        <v/>
      </c>
      <c r="N62" s="2"/>
      <c r="O62" s="2"/>
      <c r="P62" s="2"/>
      <c r="Q62" s="2"/>
      <c r="R62" s="2"/>
      <c r="S62" s="2"/>
      <c r="T62" s="27">
        <f>-SUMIF($D$62:D62,"&lt;0",$D$62:D62)</f>
        <v>27366.666666666672</v>
      </c>
      <c r="U62" s="27">
        <v>0</v>
      </c>
      <c r="V62" s="27">
        <f>SUMIF($D$62:D62,"&gt;0",$D$62:D62)</f>
        <v>0</v>
      </c>
      <c r="W62" s="27">
        <v>0</v>
      </c>
      <c r="X62" s="27"/>
      <c r="Y62" s="27"/>
      <c r="Z62" s="28"/>
      <c r="AA62" s="28"/>
    </row>
    <row r="63" spans="1:27" ht="30" customHeight="1" x14ac:dyDescent="0.35">
      <c r="A63" s="25" t="str">
        <f t="shared" ref="A63:A67" si="14">IF(E6="","",E6)</f>
        <v>Виктория</v>
      </c>
      <c r="B63" s="13">
        <f t="shared" si="10"/>
        <v>40000</v>
      </c>
      <c r="C63" s="13">
        <f t="shared" ref="C63:C67" si="15">IF(A63="","",SUM($O$37:$O$58))</f>
        <v>56166.666666666672</v>
      </c>
      <c r="D63" s="13">
        <f t="shared" si="11"/>
        <v>-16166.666666666672</v>
      </c>
      <c r="E63" s="26">
        <v>0</v>
      </c>
      <c r="F63" s="24"/>
      <c r="G63" s="19" t="str">
        <f t="shared" si="12"/>
        <v>Виктория</v>
      </c>
      <c r="H63" s="42" t="str">
        <f t="shared" ref="H63:M67" si="16">IF(OR($G63="",H$61="",$D63&gt;=0,INDEX($D$62:$D$67,COLUMN()-7)&lt;=0),"",IF(MAX(0,MIN($T63,INDEX($V$62:$V$67,COLUMN()-7))-MAX($U63,INDEX($W$62:$W$67,COLUMN()-7)))=0,"",MAX(0,MIN($T63,INDEX($V$62:$V$67,COLUMN()-7))-MAX($U63,INDEX($W$62:$W$67,COLUMN()-7)))))</f>
        <v/>
      </c>
      <c r="I63" s="42" t="str">
        <f t="shared" si="16"/>
        <v/>
      </c>
      <c r="J63" s="42">
        <f t="shared" si="16"/>
        <v>16166.666666666672</v>
      </c>
      <c r="K63" s="42" t="str">
        <f t="shared" si="16"/>
        <v/>
      </c>
      <c r="L63" s="42" t="str">
        <f t="shared" si="16"/>
        <v/>
      </c>
      <c r="M63" s="42" t="str">
        <f t="shared" si="16"/>
        <v/>
      </c>
      <c r="N63" s="2"/>
      <c r="O63" s="2"/>
      <c r="P63" s="2"/>
      <c r="Q63" s="2"/>
      <c r="R63" s="2"/>
      <c r="S63" s="2"/>
      <c r="T63" s="27">
        <f>-SUMIF($D$62:D63,"&lt;0",$D$62:D63)</f>
        <v>43533.333333333343</v>
      </c>
      <c r="U63" s="27">
        <f>T62</f>
        <v>27366.666666666672</v>
      </c>
      <c r="V63" s="27">
        <f>SUMIF($D$62:D63,"&gt;0",$D$62:D63)</f>
        <v>0</v>
      </c>
      <c r="W63" s="27">
        <f>V62</f>
        <v>0</v>
      </c>
      <c r="X63" s="27"/>
      <c r="Y63" s="27"/>
      <c r="Z63" s="28"/>
      <c r="AA63" s="28"/>
    </row>
    <row r="64" spans="1:27" ht="29.25" customHeight="1" x14ac:dyDescent="0.35">
      <c r="A64" s="25" t="str">
        <f t="shared" si="14"/>
        <v>Дарья</v>
      </c>
      <c r="B64" s="13">
        <f t="shared" si="10"/>
        <v>150000</v>
      </c>
      <c r="C64" s="13">
        <f t="shared" si="15"/>
        <v>56166.666666666672</v>
      </c>
      <c r="D64" s="13">
        <f t="shared" si="11"/>
        <v>93833.333333333328</v>
      </c>
      <c r="E64" s="26">
        <v>0</v>
      </c>
      <c r="F64" s="24"/>
      <c r="G64" s="19" t="str">
        <f t="shared" si="12"/>
        <v>Дарья</v>
      </c>
      <c r="H64" s="42" t="str">
        <f t="shared" si="16"/>
        <v/>
      </c>
      <c r="I64" s="42" t="str">
        <f t="shared" si="16"/>
        <v/>
      </c>
      <c r="J64" s="42" t="str">
        <f t="shared" si="16"/>
        <v/>
      </c>
      <c r="K64" s="42" t="str">
        <f t="shared" si="16"/>
        <v/>
      </c>
      <c r="L64" s="42" t="str">
        <f t="shared" si="16"/>
        <v/>
      </c>
      <c r="M64" s="42" t="str">
        <f t="shared" si="16"/>
        <v/>
      </c>
      <c r="N64" s="2"/>
      <c r="O64" s="2"/>
      <c r="P64" s="2"/>
      <c r="Q64" s="2"/>
      <c r="R64" s="2"/>
      <c r="S64" s="2"/>
      <c r="T64" s="27">
        <f>-SUMIF($D$62:D64,"&lt;0",$D$62:D64)</f>
        <v>43533.333333333343</v>
      </c>
      <c r="U64" s="27">
        <f>T63</f>
        <v>43533.333333333343</v>
      </c>
      <c r="V64" s="27">
        <f>SUMIF($D$62:D64,"&gt;0",$D$62:D64)</f>
        <v>93833.333333333328</v>
      </c>
      <c r="W64" s="27">
        <f>V63</f>
        <v>0</v>
      </c>
      <c r="X64" s="27"/>
      <c r="Y64" s="27"/>
      <c r="Z64" s="28"/>
      <c r="AA64" s="28"/>
    </row>
    <row r="65" spans="1:27" ht="29.25" customHeight="1" x14ac:dyDescent="0.35">
      <c r="A65" s="25" t="str">
        <f t="shared" si="14"/>
        <v>Марина</v>
      </c>
      <c r="B65" s="13">
        <f t="shared" si="10"/>
        <v>24000</v>
      </c>
      <c r="C65" s="13">
        <f t="shared" si="15"/>
        <v>56166.666666666672</v>
      </c>
      <c r="D65" s="13">
        <f t="shared" si="11"/>
        <v>-32166.666666666672</v>
      </c>
      <c r="E65" s="26">
        <v>0</v>
      </c>
      <c r="F65" s="24"/>
      <c r="G65" s="19" t="str">
        <f t="shared" si="12"/>
        <v>Марина</v>
      </c>
      <c r="H65" s="42" t="str">
        <f t="shared" si="16"/>
        <v/>
      </c>
      <c r="I65" s="42" t="str">
        <f t="shared" si="16"/>
        <v/>
      </c>
      <c r="J65" s="42">
        <f t="shared" si="16"/>
        <v>32166.666666666672</v>
      </c>
      <c r="K65" s="42" t="str">
        <f t="shared" si="16"/>
        <v/>
      </c>
      <c r="L65" s="42" t="str">
        <f t="shared" si="16"/>
        <v/>
      </c>
      <c r="M65" s="42" t="str">
        <f t="shared" si="16"/>
        <v/>
      </c>
      <c r="N65" s="2"/>
      <c r="O65" s="2"/>
      <c r="P65" s="2"/>
      <c r="Q65" s="2"/>
      <c r="R65" s="2"/>
      <c r="S65" s="2"/>
      <c r="T65" s="27">
        <f>-SUMIF($D$62:D65,"&lt;0",$D$62:D65)</f>
        <v>75700.000000000015</v>
      </c>
      <c r="U65" s="27">
        <f>T64</f>
        <v>43533.333333333343</v>
      </c>
      <c r="V65" s="27">
        <f>SUMIF($D$62:D65,"&gt;0",$D$62:D65)</f>
        <v>93833.333333333328</v>
      </c>
      <c r="W65" s="27">
        <f>V64</f>
        <v>93833.333333333328</v>
      </c>
      <c r="X65" s="27"/>
      <c r="Y65" s="27"/>
      <c r="Z65" s="28"/>
      <c r="AA65" s="28"/>
    </row>
    <row r="66" spans="1:27" ht="30" customHeight="1" x14ac:dyDescent="0.35">
      <c r="A66" s="25" t="str">
        <f t="shared" si="14"/>
        <v>Екатерина</v>
      </c>
      <c r="B66" s="13">
        <f t="shared" si="10"/>
        <v>30000</v>
      </c>
      <c r="C66" s="13">
        <f>IF(A66="","",SUM($R$37:$R$58))</f>
        <v>92366.666666666672</v>
      </c>
      <c r="D66" s="13">
        <f t="shared" si="11"/>
        <v>-62366.666666666672</v>
      </c>
      <c r="E66" s="26">
        <v>0</v>
      </c>
      <c r="F66" s="24"/>
      <c r="G66" s="19" t="str">
        <f t="shared" si="12"/>
        <v>Екатерина</v>
      </c>
      <c r="H66" s="42" t="str">
        <f t="shared" si="16"/>
        <v/>
      </c>
      <c r="I66" s="42" t="str">
        <f t="shared" si="16"/>
        <v/>
      </c>
      <c r="J66" s="42">
        <f t="shared" si="16"/>
        <v>18133.333333333314</v>
      </c>
      <c r="K66" s="42" t="str">
        <f t="shared" si="16"/>
        <v/>
      </c>
      <c r="L66" s="42" t="str">
        <f t="shared" si="16"/>
        <v/>
      </c>
      <c r="M66" s="42">
        <f t="shared" si="16"/>
        <v>33833.333333333328</v>
      </c>
      <c r="N66" s="2"/>
      <c r="O66" s="2"/>
      <c r="P66" s="2"/>
      <c r="Q66" s="2"/>
      <c r="R66" s="2"/>
      <c r="S66" s="2"/>
      <c r="T66" s="27">
        <f>-SUMIF($D$62:D66,"&lt;0",$D$62:D66)</f>
        <v>138066.66666666669</v>
      </c>
      <c r="U66" s="27">
        <f>T65</f>
        <v>75700.000000000015</v>
      </c>
      <c r="V66" s="27">
        <f>SUMIF($D$62:D66,"&gt;0",$D$62:D66)</f>
        <v>93833.333333333328</v>
      </c>
      <c r="W66" s="27">
        <f>V65</f>
        <v>93833.333333333328</v>
      </c>
      <c r="X66" s="27"/>
      <c r="Y66" s="27"/>
      <c r="Z66" s="28"/>
      <c r="AA66" s="28"/>
    </row>
    <row r="67" spans="1:27" ht="30" customHeight="1" x14ac:dyDescent="0.35">
      <c r="A67" s="25" t="str">
        <f t="shared" si="14"/>
        <v>Ульяна</v>
      </c>
      <c r="B67" s="13">
        <f t="shared" si="10"/>
        <v>90000</v>
      </c>
      <c r="C67" s="13">
        <f t="shared" si="15"/>
        <v>56166.666666666672</v>
      </c>
      <c r="D67" s="13">
        <f t="shared" si="11"/>
        <v>33833.333333333328</v>
      </c>
      <c r="E67" s="26">
        <v>0</v>
      </c>
      <c r="F67" s="24"/>
      <c r="G67" s="19" t="str">
        <f t="shared" si="12"/>
        <v>Ульяна</v>
      </c>
      <c r="H67" s="42" t="str">
        <f t="shared" si="16"/>
        <v/>
      </c>
      <c r="I67" s="42" t="str">
        <f t="shared" si="16"/>
        <v/>
      </c>
      <c r="J67" s="42" t="str">
        <f t="shared" si="16"/>
        <v/>
      </c>
      <c r="K67" s="42" t="str">
        <f t="shared" si="16"/>
        <v/>
      </c>
      <c r="L67" s="42" t="str">
        <f t="shared" si="16"/>
        <v/>
      </c>
      <c r="M67" s="42" t="str">
        <f t="shared" si="16"/>
        <v/>
      </c>
      <c r="N67" s="2"/>
      <c r="O67" s="2"/>
      <c r="P67" s="2"/>
      <c r="Q67" s="2"/>
      <c r="R67" s="2"/>
      <c r="S67" s="2"/>
      <c r="T67" s="27">
        <f>-SUMIF($D$62:D67,"&lt;0",$D$62:D67)</f>
        <v>138066.66666666669</v>
      </c>
      <c r="U67" s="27">
        <f>T66</f>
        <v>138066.66666666669</v>
      </c>
      <c r="V67" s="27">
        <f>SUMIF($D$62:D67,"&gt;0",$D$62:D67)</f>
        <v>127666.66666666666</v>
      </c>
      <c r="W67" s="27">
        <f>V66</f>
        <v>93833.333333333328</v>
      </c>
      <c r="X67" s="27"/>
      <c r="Y67" s="27"/>
      <c r="Z67" s="28"/>
      <c r="AA67" s="28"/>
    </row>
    <row r="71" spans="1:27" x14ac:dyDescent="0.2">
      <c r="B71" s="40"/>
      <c r="C71" s="40"/>
    </row>
    <row r="74" spans="1:27" ht="18.7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7" ht="18.7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7" ht="18.7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7" ht="18.7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7" ht="18.7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7" ht="18.7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7" ht="18.7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20">
    <mergeCell ref="G5:H6"/>
    <mergeCell ref="I5:J6"/>
    <mergeCell ref="K5:L6"/>
    <mergeCell ref="G8:H8"/>
    <mergeCell ref="I8:J8"/>
    <mergeCell ref="K8:L8"/>
    <mergeCell ref="I9:J10"/>
    <mergeCell ref="K9:L10"/>
    <mergeCell ref="A13:E13"/>
    <mergeCell ref="A35:M35"/>
    <mergeCell ref="A60:E60"/>
    <mergeCell ref="G60:M60"/>
    <mergeCell ref="G9:H10"/>
    <mergeCell ref="B1:M1"/>
    <mergeCell ref="A2:M2"/>
    <mergeCell ref="A4:B4"/>
    <mergeCell ref="D4:E4"/>
    <mergeCell ref="G4:H4"/>
    <mergeCell ref="I4:J4"/>
    <mergeCell ref="K4:L4"/>
  </mergeCells>
  <conditionalFormatting sqref="D15:D31">
    <cfRule type="cellIs" dxfId="14" priority="2" stopIfTrue="1" operator="lessThan">
      <formula>0</formula>
    </cfRule>
  </conditionalFormatting>
  <conditionalFormatting sqref="D62:D73">
    <cfRule type="cellIs" dxfId="13" priority="4" stopIfTrue="1" operator="greaterThan">
      <formula>0</formula>
    </cfRule>
    <cfRule type="cellIs" dxfId="12" priority="5" stopIfTrue="1" operator="lessThan">
      <formula>0</formula>
    </cfRule>
  </conditionalFormatting>
  <conditionalFormatting sqref="E15:E31">
    <cfRule type="cellIs" dxfId="11" priority="3" stopIfTrue="1" operator="greaterThan">
      <formula>1</formula>
    </cfRule>
  </conditionalFormatting>
  <conditionalFormatting sqref="H62:H67 I62:M73">
    <cfRule type="cellIs" dxfId="10" priority="6" stopIfTrue="1" operator="greaterThan">
      <formula>0</formula>
    </cfRule>
  </conditionalFormatting>
  <conditionalFormatting sqref="H62:M67">
    <cfRule type="cellIs" dxfId="9" priority="7" operator="greaterThan">
      <formula>0</formula>
    </cfRule>
  </conditionalFormatting>
  <conditionalFormatting sqref="K5">
    <cfRule type="cellIs" dxfId="8" priority="1" stopIfTrue="1" operator="lessThan">
      <formula>0</formula>
    </cfRule>
  </conditionalFormatting>
  <dataValidations count="3">
    <dataValidation type="list" allowBlank="1" showErrorMessage="1" sqref="E37:E58" xr:uid="{00000000-0002-0000-0000-000000000000}">
      <formula1>$E$5:$E$10</formula1>
    </dataValidation>
    <dataValidation type="list" allowBlank="1" showErrorMessage="1" sqref="C37:C58" xr:uid="{00000000-0002-0000-0000-000001000000}">
      <formula1>$A$15:$A$31</formula1>
    </dataValidation>
    <dataValidation type="list" sqref="F37:L58 E62:E67" xr:uid="{00000000-0002-0000-0000-000002000000}">
      <formula1>"0,1"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F982"/>
  <sheetViews>
    <sheetView topLeftCell="A46" zoomScale="62" zoomScaleNormal="62" workbookViewId="0">
      <selection activeCell="H33" sqref="H33"/>
    </sheetView>
  </sheetViews>
  <sheetFormatPr defaultColWidth="12.5703125" defaultRowHeight="12.75" x14ac:dyDescent="0.2"/>
  <cols>
    <col min="1" max="1" width="47.85546875" customWidth="1"/>
    <col min="2" max="2" width="33.42578125" customWidth="1"/>
    <col min="3" max="3" width="18.42578125" customWidth="1"/>
    <col min="4" max="4" width="22.42578125" customWidth="1"/>
    <col min="5" max="5" width="20.140625" customWidth="1"/>
    <col min="6" max="6" width="24.140625" customWidth="1"/>
    <col min="7" max="7" width="24.42578125" customWidth="1"/>
    <col min="8" max="8" width="26.140625" customWidth="1"/>
    <col min="9" max="9" width="13.28515625" customWidth="1"/>
    <col min="10" max="10" width="18.42578125" customWidth="1"/>
    <col min="11" max="11" width="13.28515625" customWidth="1"/>
    <col min="12" max="12" width="20.28515625" customWidth="1"/>
    <col min="13" max="13" width="25.7109375" customWidth="1"/>
    <col min="14" max="14" width="0.140625" customWidth="1"/>
    <col min="15" max="16" width="0.140625" style="31" customWidth="1"/>
    <col min="17" max="22" width="0.140625" customWidth="1"/>
    <col min="23" max="23" width="0.140625" style="31" customWidth="1"/>
    <col min="24" max="27" width="2" style="31" customWidth="1"/>
    <col min="28" max="39" width="12.5703125" style="31"/>
    <col min="40" max="188" width="12.5703125" style="44"/>
  </cols>
  <sheetData>
    <row r="1" spans="1:25" ht="111.75" customHeight="1" x14ac:dyDescent="0.35">
      <c r="A1" s="1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38"/>
      <c r="O1" s="39"/>
      <c r="P1" s="39"/>
      <c r="Q1" s="39"/>
      <c r="R1" s="39"/>
      <c r="S1" s="39"/>
      <c r="T1" s="39"/>
      <c r="U1" s="39"/>
      <c r="V1" s="39"/>
      <c r="W1" s="39"/>
      <c r="X1" s="33"/>
      <c r="Y1" s="33"/>
    </row>
    <row r="2" spans="1:25" ht="36" customHeight="1" x14ac:dyDescent="0.35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2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8.75" x14ac:dyDescent="0.3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ht="33.75" customHeight="1" x14ac:dyDescent="0.35">
      <c r="A4" s="53" t="s">
        <v>2</v>
      </c>
      <c r="B4" s="51"/>
      <c r="C4" s="29"/>
      <c r="D4" s="53" t="s">
        <v>3</v>
      </c>
      <c r="E4" s="51"/>
      <c r="F4" s="29"/>
      <c r="G4" s="53" t="s">
        <v>4</v>
      </c>
      <c r="H4" s="51"/>
      <c r="I4" s="53" t="s">
        <v>5</v>
      </c>
      <c r="J4" s="51"/>
      <c r="K4" s="53" t="s">
        <v>6</v>
      </c>
      <c r="L4" s="54"/>
      <c r="M4" s="29"/>
      <c r="N4" s="2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5" ht="33.75" customHeight="1" x14ac:dyDescent="0.35">
      <c r="A5" s="4" t="s">
        <v>7</v>
      </c>
      <c r="B5" s="5"/>
      <c r="C5" s="29"/>
      <c r="D5" s="6" t="s">
        <v>9</v>
      </c>
      <c r="E5" s="36"/>
      <c r="F5" s="29"/>
      <c r="G5" s="55" t="str">
        <f>IF(B11="","",B11)</f>
        <v/>
      </c>
      <c r="H5" s="51"/>
      <c r="I5" s="55">
        <f>SUMIFS(D37:D54,F37:F54,1)</f>
        <v>0</v>
      </c>
      <c r="J5" s="51"/>
      <c r="K5" s="55" t="str">
        <f>IF(B11="","",B11-I5)</f>
        <v/>
      </c>
      <c r="L5" s="54"/>
      <c r="M5" s="29"/>
      <c r="N5" s="2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35.25" customHeight="1" x14ac:dyDescent="0.35">
      <c r="A6" s="4" t="s">
        <v>11</v>
      </c>
      <c r="B6" s="5"/>
      <c r="C6" s="29"/>
      <c r="D6" s="6" t="s">
        <v>13</v>
      </c>
      <c r="E6" s="36"/>
      <c r="F6" s="29"/>
      <c r="G6" s="51"/>
      <c r="H6" s="51"/>
      <c r="I6" s="51"/>
      <c r="J6" s="51"/>
      <c r="K6" s="51"/>
      <c r="L6" s="54"/>
      <c r="M6" s="29"/>
      <c r="N6" s="2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ht="31.5" customHeight="1" x14ac:dyDescent="0.35">
      <c r="A7" s="4" t="s">
        <v>15</v>
      </c>
      <c r="B7" s="8"/>
      <c r="C7" s="29"/>
      <c r="D7" s="6" t="s">
        <v>16</v>
      </c>
      <c r="E7" s="36"/>
      <c r="F7" s="29"/>
      <c r="G7" s="30"/>
      <c r="H7" s="30"/>
      <c r="I7" s="30"/>
      <c r="J7" s="30"/>
      <c r="K7" s="30"/>
      <c r="L7" s="30"/>
      <c r="M7" s="29"/>
      <c r="N7" s="2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ht="30.75" customHeight="1" x14ac:dyDescent="0.35">
      <c r="A8" s="4" t="s">
        <v>18</v>
      </c>
      <c r="B8" s="8"/>
      <c r="C8" s="29"/>
      <c r="D8" s="6" t="s">
        <v>19</v>
      </c>
      <c r="E8" s="36"/>
      <c r="F8" s="29"/>
      <c r="G8" s="56"/>
      <c r="H8" s="57"/>
      <c r="I8" s="56"/>
      <c r="J8" s="57"/>
      <c r="K8" s="56"/>
      <c r="L8" s="58"/>
      <c r="M8" s="29"/>
      <c r="N8" s="2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ht="34.5" customHeight="1" x14ac:dyDescent="0.35">
      <c r="A9" s="4" t="s">
        <v>21</v>
      </c>
      <c r="B9" s="9"/>
      <c r="C9" s="29"/>
      <c r="D9" s="6" t="s">
        <v>22</v>
      </c>
      <c r="E9" s="36"/>
      <c r="F9" s="29"/>
      <c r="G9" s="60"/>
      <c r="H9" s="57"/>
      <c r="I9" s="59"/>
      <c r="J9" s="57"/>
      <c r="K9" s="59"/>
      <c r="L9" s="58"/>
      <c r="M9" s="29"/>
      <c r="N9" s="2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ht="35.25" customHeight="1" x14ac:dyDescent="0.35">
      <c r="A10" s="4" t="s">
        <v>24</v>
      </c>
      <c r="B10" s="5"/>
      <c r="C10" s="29"/>
      <c r="D10" s="6" t="s">
        <v>26</v>
      </c>
      <c r="E10" s="36"/>
      <c r="F10" s="29"/>
      <c r="G10" s="57"/>
      <c r="H10" s="57"/>
      <c r="I10" s="57"/>
      <c r="J10" s="57"/>
      <c r="K10" s="57"/>
      <c r="L10" s="58"/>
      <c r="M10" s="29"/>
      <c r="N10" s="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ht="26.25" customHeight="1" x14ac:dyDescent="0.35">
      <c r="A11" s="4" t="s">
        <v>4</v>
      </c>
      <c r="B11" s="1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29"/>
      <c r="N11" s="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ht="18.75" x14ac:dyDescent="0.35">
      <c r="A12" s="3"/>
      <c r="B12" s="30"/>
      <c r="C12" s="30"/>
      <c r="D12" s="30"/>
      <c r="E12" s="30"/>
      <c r="F12" s="30"/>
      <c r="G12" s="29"/>
      <c r="H12" s="29"/>
      <c r="I12" s="29"/>
      <c r="J12" s="29"/>
      <c r="K12" s="29"/>
      <c r="L12" s="29"/>
      <c r="M12" s="29"/>
      <c r="N12" s="2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ht="22.5" x14ac:dyDescent="0.35">
      <c r="A13" s="53" t="s">
        <v>28</v>
      </c>
      <c r="B13" s="51"/>
      <c r="C13" s="51"/>
      <c r="D13" s="51"/>
      <c r="E13" s="51"/>
      <c r="F13" s="29"/>
      <c r="G13" s="29"/>
      <c r="H13" s="29"/>
      <c r="I13" s="29"/>
      <c r="J13" s="29"/>
      <c r="K13" s="29"/>
      <c r="L13" s="29"/>
      <c r="M13" s="29"/>
      <c r="N13" s="2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ht="20.25" x14ac:dyDescent="0.35">
      <c r="A14" s="11" t="s">
        <v>29</v>
      </c>
      <c r="B14" s="11" t="s">
        <v>30</v>
      </c>
      <c r="C14" s="11" t="s">
        <v>31</v>
      </c>
      <c r="D14" s="11" t="s">
        <v>32</v>
      </c>
      <c r="E14" s="11" t="s">
        <v>33</v>
      </c>
      <c r="F14" s="29"/>
      <c r="G14" s="29"/>
      <c r="H14" s="29"/>
      <c r="I14" s="29"/>
      <c r="J14" s="29"/>
      <c r="K14" s="29"/>
      <c r="L14" s="29"/>
      <c r="M14" s="29"/>
      <c r="N14" s="2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ht="18.75" x14ac:dyDescent="0.35">
      <c r="A15" s="35"/>
      <c r="B15" s="12"/>
      <c r="C15" s="13">
        <f>SUMIFS(D36:D53,C36:C53,A15,F36:F53,1)</f>
        <v>0</v>
      </c>
      <c r="D15" s="13" t="str">
        <f>IF(B15="","",B15-C15)</f>
        <v/>
      </c>
      <c r="E15" s="14" t="str">
        <f t="shared" ref="E15:E31" si="0">IF(B15="","",IFERROR(C15/B15,0))</f>
        <v/>
      </c>
      <c r="F15" s="29"/>
      <c r="G15" s="29"/>
      <c r="H15" s="29"/>
      <c r="I15" s="29"/>
      <c r="J15" s="29"/>
      <c r="K15" s="29"/>
      <c r="L15" s="29"/>
      <c r="M15" s="29"/>
      <c r="N15" s="2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ht="18.75" x14ac:dyDescent="0.35">
      <c r="A16" s="35"/>
      <c r="B16" s="12"/>
      <c r="C16" s="13">
        <f t="shared" ref="C16:C31" si="1">SUMIFS(D37:D54,C37:C54,A16,F37:F54,1)</f>
        <v>0</v>
      </c>
      <c r="D16" s="13" t="str">
        <f t="shared" ref="D16:D31" si="2">IF(B16="","",B16-C16)</f>
        <v/>
      </c>
      <c r="E16" s="14" t="str">
        <f t="shared" si="0"/>
        <v/>
      </c>
      <c r="F16" s="29"/>
      <c r="G16" s="29"/>
      <c r="H16" s="29"/>
      <c r="I16" s="29"/>
      <c r="J16" s="29"/>
      <c r="K16" s="29"/>
      <c r="L16" s="29"/>
      <c r="M16" s="29"/>
      <c r="N16" s="2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ht="18.75" x14ac:dyDescent="0.35">
      <c r="A17" s="35"/>
      <c r="B17" s="12"/>
      <c r="C17" s="13">
        <f t="shared" si="1"/>
        <v>0</v>
      </c>
      <c r="D17" s="13" t="str">
        <f t="shared" si="2"/>
        <v/>
      </c>
      <c r="E17" s="14" t="str">
        <f t="shared" si="0"/>
        <v/>
      </c>
      <c r="F17" s="29"/>
      <c r="G17" s="29"/>
      <c r="H17" s="29"/>
      <c r="I17" s="29"/>
      <c r="J17" s="29"/>
      <c r="K17" s="29"/>
      <c r="L17" s="29"/>
      <c r="M17" s="29"/>
      <c r="N17" s="2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ht="18.75" x14ac:dyDescent="0.35">
      <c r="A18" s="35"/>
      <c r="B18" s="12"/>
      <c r="C18" s="13">
        <f t="shared" si="1"/>
        <v>0</v>
      </c>
      <c r="D18" s="13" t="str">
        <f t="shared" si="2"/>
        <v/>
      </c>
      <c r="E18" s="14" t="str">
        <f t="shared" si="0"/>
        <v/>
      </c>
      <c r="F18" s="29"/>
      <c r="G18" s="29"/>
      <c r="H18" s="29"/>
      <c r="I18" s="29"/>
      <c r="J18" s="29"/>
      <c r="K18" s="29"/>
      <c r="L18" s="29"/>
      <c r="M18" s="29"/>
      <c r="N18" s="2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ht="18.75" x14ac:dyDescent="0.35">
      <c r="A19" s="35"/>
      <c r="B19" s="12"/>
      <c r="C19" s="13">
        <f t="shared" si="1"/>
        <v>0</v>
      </c>
      <c r="D19" s="13" t="str">
        <f t="shared" si="2"/>
        <v/>
      </c>
      <c r="E19" s="14" t="str">
        <f t="shared" si="0"/>
        <v/>
      </c>
      <c r="F19" s="29"/>
      <c r="G19" s="29"/>
      <c r="H19" s="29"/>
      <c r="I19" s="29"/>
      <c r="J19" s="29"/>
      <c r="K19" s="29"/>
      <c r="L19" s="29"/>
      <c r="M19" s="29"/>
      <c r="N19" s="2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ht="18.75" x14ac:dyDescent="0.35">
      <c r="A20" s="35"/>
      <c r="B20" s="12"/>
      <c r="C20" s="13">
        <f t="shared" si="1"/>
        <v>0</v>
      </c>
      <c r="D20" s="13" t="str">
        <f t="shared" si="2"/>
        <v/>
      </c>
      <c r="E20" s="14" t="str">
        <f t="shared" si="0"/>
        <v/>
      </c>
      <c r="F20" s="29"/>
      <c r="G20" s="29"/>
      <c r="H20" s="29"/>
      <c r="I20" s="29"/>
      <c r="J20" s="29"/>
      <c r="K20" s="29"/>
      <c r="L20" s="29"/>
      <c r="M20" s="29"/>
      <c r="N20" s="2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ht="18.75" x14ac:dyDescent="0.35">
      <c r="A21" s="35"/>
      <c r="B21" s="12"/>
      <c r="C21" s="13">
        <f t="shared" si="1"/>
        <v>0</v>
      </c>
      <c r="D21" s="13" t="str">
        <f t="shared" si="2"/>
        <v/>
      </c>
      <c r="E21" s="14" t="str">
        <f t="shared" si="0"/>
        <v/>
      </c>
      <c r="F21" s="29"/>
      <c r="G21" s="29"/>
      <c r="H21" s="29"/>
      <c r="I21" s="29"/>
      <c r="J21" s="29"/>
      <c r="K21" s="29"/>
      <c r="L21" s="29"/>
      <c r="M21" s="29"/>
      <c r="N21" s="2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25" ht="18.75" x14ac:dyDescent="0.35">
      <c r="A22" s="35"/>
      <c r="B22" s="12"/>
      <c r="C22" s="13">
        <f t="shared" si="1"/>
        <v>0</v>
      </c>
      <c r="D22" s="13" t="str">
        <f t="shared" si="2"/>
        <v/>
      </c>
      <c r="E22" s="14" t="str">
        <f t="shared" si="0"/>
        <v/>
      </c>
      <c r="F22" s="29"/>
      <c r="G22" s="29"/>
      <c r="H22" s="29"/>
      <c r="I22" s="29"/>
      <c r="J22" s="29"/>
      <c r="K22" s="29"/>
      <c r="L22" s="29"/>
      <c r="M22" s="29"/>
      <c r="N22" s="2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 ht="18.75" x14ac:dyDescent="0.35">
      <c r="A23" s="35"/>
      <c r="B23" s="12"/>
      <c r="C23" s="13">
        <f t="shared" si="1"/>
        <v>0</v>
      </c>
      <c r="D23" s="13" t="str">
        <f t="shared" si="2"/>
        <v/>
      </c>
      <c r="E23" s="14" t="str">
        <f t="shared" si="0"/>
        <v/>
      </c>
      <c r="F23" s="29"/>
      <c r="G23" s="29"/>
      <c r="H23" s="29"/>
      <c r="I23" s="29"/>
      <c r="J23" s="29"/>
      <c r="K23" s="29"/>
      <c r="L23" s="29"/>
      <c r="M23" s="29"/>
      <c r="N23" s="2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:25" ht="18.75" x14ac:dyDescent="0.35">
      <c r="A24" s="35"/>
      <c r="B24" s="12"/>
      <c r="C24" s="13">
        <f t="shared" si="1"/>
        <v>0</v>
      </c>
      <c r="D24" s="13" t="str">
        <f t="shared" si="2"/>
        <v/>
      </c>
      <c r="E24" s="14" t="str">
        <f t="shared" si="0"/>
        <v/>
      </c>
      <c r="F24" s="29"/>
      <c r="G24" s="29"/>
      <c r="H24" s="29"/>
      <c r="I24" s="29"/>
      <c r="J24" s="29"/>
      <c r="K24" s="29"/>
      <c r="L24" s="29"/>
      <c r="M24" s="29"/>
      <c r="N24" s="2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ht="18.75" x14ac:dyDescent="0.35">
      <c r="A25" s="35"/>
      <c r="B25" s="12"/>
      <c r="C25" s="13">
        <f t="shared" si="1"/>
        <v>0</v>
      </c>
      <c r="D25" s="13" t="str">
        <f t="shared" si="2"/>
        <v/>
      </c>
      <c r="E25" s="14" t="str">
        <f t="shared" si="0"/>
        <v/>
      </c>
      <c r="F25" s="29"/>
      <c r="G25" s="29"/>
      <c r="H25" s="29"/>
      <c r="I25" s="29"/>
      <c r="J25" s="29"/>
      <c r="K25" s="29"/>
      <c r="L25" s="29"/>
      <c r="M25" s="29"/>
      <c r="N25" s="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ht="18.75" x14ac:dyDescent="0.35">
      <c r="A26" s="35"/>
      <c r="B26" s="12"/>
      <c r="C26" s="13">
        <f t="shared" si="1"/>
        <v>0</v>
      </c>
      <c r="D26" s="13" t="str">
        <f t="shared" si="2"/>
        <v/>
      </c>
      <c r="E26" s="14" t="str">
        <f t="shared" si="0"/>
        <v/>
      </c>
      <c r="F26" s="29"/>
      <c r="G26" s="29"/>
      <c r="H26" s="29"/>
      <c r="I26" s="29"/>
      <c r="J26" s="29"/>
      <c r="K26" s="29"/>
      <c r="L26" s="29"/>
      <c r="M26" s="29"/>
      <c r="N26" s="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ht="18.75" x14ac:dyDescent="0.35">
      <c r="A27" s="35"/>
      <c r="B27" s="12"/>
      <c r="C27" s="13">
        <f t="shared" si="1"/>
        <v>0</v>
      </c>
      <c r="D27" s="13" t="str">
        <f t="shared" si="2"/>
        <v/>
      </c>
      <c r="E27" s="14" t="str">
        <f t="shared" si="0"/>
        <v/>
      </c>
      <c r="F27" s="29"/>
      <c r="G27" s="29"/>
      <c r="H27" s="29"/>
      <c r="I27" s="29"/>
      <c r="J27" s="29"/>
      <c r="K27" s="29"/>
      <c r="L27" s="29"/>
      <c r="M27" s="29"/>
      <c r="N27" s="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ht="18.75" x14ac:dyDescent="0.35">
      <c r="A28" s="35"/>
      <c r="B28" s="12"/>
      <c r="C28" s="13">
        <f t="shared" si="1"/>
        <v>0</v>
      </c>
      <c r="D28" s="13" t="str">
        <f t="shared" si="2"/>
        <v/>
      </c>
      <c r="E28" s="14" t="str">
        <f t="shared" si="0"/>
        <v/>
      </c>
      <c r="F28" s="29"/>
      <c r="G28" s="29"/>
      <c r="H28" s="29"/>
      <c r="I28" s="29"/>
      <c r="J28" s="29"/>
      <c r="K28" s="29"/>
      <c r="L28" s="29"/>
      <c r="M28" s="29"/>
      <c r="N28" s="2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ht="18.75" x14ac:dyDescent="0.35">
      <c r="A29" s="35"/>
      <c r="B29" s="12"/>
      <c r="C29" s="13">
        <f t="shared" si="1"/>
        <v>0</v>
      </c>
      <c r="D29" s="13" t="str">
        <f t="shared" si="2"/>
        <v/>
      </c>
      <c r="E29" s="14" t="str">
        <f t="shared" si="0"/>
        <v/>
      </c>
      <c r="F29" s="29"/>
      <c r="G29" s="29"/>
      <c r="H29" s="29"/>
      <c r="I29" s="29"/>
      <c r="J29" s="29"/>
      <c r="K29" s="29"/>
      <c r="L29" s="29"/>
      <c r="M29" s="29"/>
      <c r="N29" s="2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ht="18.75" x14ac:dyDescent="0.35">
      <c r="A30" s="35"/>
      <c r="B30" s="12"/>
      <c r="C30" s="13">
        <f t="shared" si="1"/>
        <v>0</v>
      </c>
      <c r="D30" s="13" t="str">
        <f t="shared" si="2"/>
        <v/>
      </c>
      <c r="E30" s="14" t="str">
        <f t="shared" si="0"/>
        <v/>
      </c>
      <c r="F30" s="29"/>
      <c r="G30" s="29"/>
      <c r="H30" s="29"/>
      <c r="I30" s="29"/>
      <c r="J30" s="29"/>
      <c r="K30" s="29"/>
      <c r="L30" s="29"/>
      <c r="M30" s="29"/>
      <c r="N30" s="2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ht="18.75" x14ac:dyDescent="0.35">
      <c r="A31" s="35"/>
      <c r="B31" s="12"/>
      <c r="C31" s="13">
        <f t="shared" si="1"/>
        <v>0</v>
      </c>
      <c r="D31" s="13" t="str">
        <f t="shared" si="2"/>
        <v/>
      </c>
      <c r="E31" s="14" t="str">
        <f t="shared" si="0"/>
        <v/>
      </c>
      <c r="F31" s="29"/>
      <c r="G31" s="29"/>
      <c r="H31" s="29"/>
      <c r="I31" s="29"/>
      <c r="J31" s="29"/>
      <c r="K31" s="29"/>
      <c r="L31" s="29"/>
      <c r="M31" s="29"/>
      <c r="N31" s="2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ht="18.75" x14ac:dyDescent="0.3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25" ht="18.75" x14ac:dyDescent="0.3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ht="18.75" x14ac:dyDescent="0.3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ht="40.5" customHeight="1" x14ac:dyDescent="0.35">
      <c r="A35" s="53" t="s">
        <v>41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2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ht="48" customHeight="1" x14ac:dyDescent="0.35">
      <c r="A36" s="15" t="s">
        <v>42</v>
      </c>
      <c r="B36" s="15" t="s">
        <v>43</v>
      </c>
      <c r="C36" s="15" t="s">
        <v>29</v>
      </c>
      <c r="D36" s="15" t="s">
        <v>44</v>
      </c>
      <c r="E36" s="15" t="s">
        <v>45</v>
      </c>
      <c r="F36" s="15" t="s">
        <v>46</v>
      </c>
      <c r="G36" s="15" t="str">
        <f>IF(E5="","",E5)</f>
        <v/>
      </c>
      <c r="H36" s="15" t="str">
        <f>IF(E6="","",E6)</f>
        <v/>
      </c>
      <c r="I36" s="15" t="str">
        <f>IF(E7="","",E7)</f>
        <v/>
      </c>
      <c r="J36" s="15" t="str">
        <f>IF(E8="","",E8)</f>
        <v/>
      </c>
      <c r="K36" s="15" t="str">
        <f>IF(E9="","",E9)</f>
        <v/>
      </c>
      <c r="L36" s="15" t="str">
        <f>IF(E10="","",E10)</f>
        <v/>
      </c>
      <c r="M36" s="15" t="s">
        <v>47</v>
      </c>
      <c r="N36" s="16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41.25" customHeight="1" x14ac:dyDescent="0.35">
      <c r="A37" s="17"/>
      <c r="B37" s="18"/>
      <c r="C37" s="18"/>
      <c r="D37" s="12"/>
      <c r="E37" s="18"/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0">
        <f t="shared" ref="M37:M58" si="3">SUMPRODUCT((G37:L37=1)*(G$36:L$36&lt;&gt;""))</f>
        <v>0</v>
      </c>
      <c r="N37" s="27">
        <f t="shared" ref="N37:N58" si="4">IF($A$62="",0,IF($F37&lt;&gt;1,0,IF($M37=0,IF($E37=$A$62,$D37,0),IF($G37=1,$D37/$M37,0))))</f>
        <v>0</v>
      </c>
      <c r="O37" s="32">
        <f t="shared" ref="O37:O58" si="5">IF($A$63="",0,IF($F37&lt;&gt;1,0,IF($M37=0,IF($E37=$A$63,$D37,0),IF($H37=1,$D37/$M37,0))))</f>
        <v>0</v>
      </c>
      <c r="P37" s="32">
        <f t="shared" ref="P37:P58" si="6">IF($A$64="",0,IF($F37&lt;&gt;1,0,IF($M37=0,IF($E37=$A$64,$D37,0),IF($I37=1,$D37/$M37,0))))</f>
        <v>0</v>
      </c>
      <c r="Q37" s="32">
        <f t="shared" ref="Q37:Q58" si="7">IF($A$65="",0,IF($F37&lt;&gt;1,0,IF($M37=0,IF($E37=$A$65,$D37,0),IF($J37=1,$D37/$M37,0))))</f>
        <v>0</v>
      </c>
      <c r="R37" s="32">
        <f t="shared" ref="R37:R58" si="8">IF($A$66="",0,IF($F37&lt;&gt;1,0,IF($M37=0,IF($E37=$A$66,$D37,0),IF($K37=1,$D37/$M37,0))))</f>
        <v>0</v>
      </c>
      <c r="S37" s="32">
        <f t="shared" ref="S37:S58" si="9">IF($A$67="",0,IF($F37&lt;&gt;1,0,IF($M37=0,IF($E37=$A$67,$D37,0),IF($L37=1,$D37/$M37,0))))</f>
        <v>0</v>
      </c>
      <c r="T37" s="33"/>
      <c r="U37" s="33"/>
      <c r="V37" s="33"/>
      <c r="W37" s="33"/>
      <c r="X37" s="33"/>
      <c r="Y37" s="33"/>
    </row>
    <row r="38" spans="1:25" ht="43.5" customHeight="1" x14ac:dyDescent="0.35">
      <c r="A38" s="17"/>
      <c r="B38" s="18"/>
      <c r="C38" s="18"/>
      <c r="D38" s="12"/>
      <c r="E38" s="18"/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0">
        <f t="shared" si="3"/>
        <v>0</v>
      </c>
      <c r="N38" s="27">
        <f t="shared" si="4"/>
        <v>0</v>
      </c>
      <c r="O38" s="32">
        <f t="shared" si="5"/>
        <v>0</v>
      </c>
      <c r="P38" s="32">
        <f t="shared" si="6"/>
        <v>0</v>
      </c>
      <c r="Q38" s="32">
        <f t="shared" si="7"/>
        <v>0</v>
      </c>
      <c r="R38" s="32">
        <f t="shared" si="8"/>
        <v>0</v>
      </c>
      <c r="S38" s="32">
        <f t="shared" si="9"/>
        <v>0</v>
      </c>
      <c r="T38" s="33"/>
      <c r="U38" s="33"/>
      <c r="V38" s="33"/>
      <c r="W38" s="33"/>
      <c r="X38" s="33"/>
      <c r="Y38" s="33"/>
    </row>
    <row r="39" spans="1:25" ht="42" customHeight="1" x14ac:dyDescent="0.35">
      <c r="A39" s="17"/>
      <c r="B39" s="18"/>
      <c r="C39" s="18"/>
      <c r="D39" s="12"/>
      <c r="E39" s="18"/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0">
        <f t="shared" si="3"/>
        <v>0</v>
      </c>
      <c r="N39" s="27">
        <f t="shared" si="4"/>
        <v>0</v>
      </c>
      <c r="O39" s="32">
        <f t="shared" si="5"/>
        <v>0</v>
      </c>
      <c r="P39" s="32">
        <f t="shared" si="6"/>
        <v>0</v>
      </c>
      <c r="Q39" s="32">
        <f t="shared" si="7"/>
        <v>0</v>
      </c>
      <c r="R39" s="32">
        <f t="shared" si="8"/>
        <v>0</v>
      </c>
      <c r="S39" s="32">
        <f t="shared" si="9"/>
        <v>0</v>
      </c>
      <c r="T39" s="33"/>
      <c r="U39" s="33"/>
      <c r="V39" s="33"/>
      <c r="W39" s="33"/>
      <c r="X39" s="33"/>
      <c r="Y39" s="33"/>
    </row>
    <row r="40" spans="1:25" ht="32.25" customHeight="1" x14ac:dyDescent="0.35">
      <c r="A40" s="17"/>
      <c r="B40" s="37"/>
      <c r="C40" s="18"/>
      <c r="D40" s="12"/>
      <c r="E40" s="18"/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0">
        <f t="shared" si="3"/>
        <v>0</v>
      </c>
      <c r="N40" s="27">
        <f t="shared" si="4"/>
        <v>0</v>
      </c>
      <c r="O40" s="32">
        <f t="shared" si="5"/>
        <v>0</v>
      </c>
      <c r="P40" s="32">
        <f t="shared" si="6"/>
        <v>0</v>
      </c>
      <c r="Q40" s="32">
        <f t="shared" si="7"/>
        <v>0</v>
      </c>
      <c r="R40" s="32">
        <f t="shared" si="8"/>
        <v>0</v>
      </c>
      <c r="S40" s="32">
        <f t="shared" si="9"/>
        <v>0</v>
      </c>
      <c r="T40" s="33"/>
      <c r="U40" s="33"/>
      <c r="V40" s="33"/>
      <c r="W40" s="33"/>
      <c r="X40" s="33"/>
      <c r="Y40" s="33"/>
    </row>
    <row r="41" spans="1:25" ht="34.5" customHeight="1" x14ac:dyDescent="0.35">
      <c r="A41" s="17"/>
      <c r="B41" s="37"/>
      <c r="C41" s="18"/>
      <c r="D41" s="12"/>
      <c r="E41" s="18"/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0">
        <f t="shared" si="3"/>
        <v>0</v>
      </c>
      <c r="N41" s="27">
        <f t="shared" si="4"/>
        <v>0</v>
      </c>
      <c r="O41" s="32">
        <f t="shared" si="5"/>
        <v>0</v>
      </c>
      <c r="P41" s="32">
        <f t="shared" si="6"/>
        <v>0</v>
      </c>
      <c r="Q41" s="32">
        <f t="shared" si="7"/>
        <v>0</v>
      </c>
      <c r="R41" s="32">
        <f t="shared" si="8"/>
        <v>0</v>
      </c>
      <c r="S41" s="32">
        <f t="shared" si="9"/>
        <v>0</v>
      </c>
      <c r="T41" s="33"/>
      <c r="U41" s="33"/>
      <c r="V41" s="33"/>
      <c r="W41" s="33"/>
      <c r="X41" s="33"/>
      <c r="Y41" s="33"/>
    </row>
    <row r="42" spans="1:25" ht="27" customHeight="1" x14ac:dyDescent="0.35">
      <c r="A42" s="17"/>
      <c r="B42" s="18"/>
      <c r="C42" s="18"/>
      <c r="D42" s="12"/>
      <c r="E42" s="18"/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0">
        <f t="shared" si="3"/>
        <v>0</v>
      </c>
      <c r="N42" s="27">
        <f t="shared" si="4"/>
        <v>0</v>
      </c>
      <c r="O42" s="32">
        <f t="shared" si="5"/>
        <v>0</v>
      </c>
      <c r="P42" s="32">
        <f t="shared" si="6"/>
        <v>0</v>
      </c>
      <c r="Q42" s="32">
        <f t="shared" si="7"/>
        <v>0</v>
      </c>
      <c r="R42" s="32">
        <f t="shared" si="8"/>
        <v>0</v>
      </c>
      <c r="S42" s="32">
        <f t="shared" si="9"/>
        <v>0</v>
      </c>
      <c r="T42" s="33"/>
      <c r="U42" s="33"/>
      <c r="V42" s="33"/>
      <c r="W42" s="33"/>
      <c r="X42" s="33"/>
      <c r="Y42" s="33"/>
    </row>
    <row r="43" spans="1:25" ht="41.25" customHeight="1" x14ac:dyDescent="0.35">
      <c r="A43" s="17"/>
      <c r="B43" s="18"/>
      <c r="C43" s="18"/>
      <c r="D43" s="12"/>
      <c r="E43" s="18"/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0">
        <f t="shared" si="3"/>
        <v>0</v>
      </c>
      <c r="N43" s="27">
        <f t="shared" si="4"/>
        <v>0</v>
      </c>
      <c r="O43" s="32">
        <f t="shared" si="5"/>
        <v>0</v>
      </c>
      <c r="P43" s="32">
        <f t="shared" si="6"/>
        <v>0</v>
      </c>
      <c r="Q43" s="32">
        <f t="shared" si="7"/>
        <v>0</v>
      </c>
      <c r="R43" s="32">
        <f t="shared" si="8"/>
        <v>0</v>
      </c>
      <c r="S43" s="32">
        <f t="shared" si="9"/>
        <v>0</v>
      </c>
      <c r="T43" s="33"/>
      <c r="U43" s="33"/>
      <c r="V43" s="33"/>
      <c r="W43" s="33"/>
      <c r="X43" s="33"/>
      <c r="Y43" s="33"/>
    </row>
    <row r="44" spans="1:25" ht="27" customHeight="1" x14ac:dyDescent="0.35">
      <c r="A44" s="17"/>
      <c r="B44" s="18"/>
      <c r="C44" s="18"/>
      <c r="D44" s="12"/>
      <c r="E44" s="18"/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0">
        <f t="shared" si="3"/>
        <v>0</v>
      </c>
      <c r="N44" s="27">
        <f t="shared" si="4"/>
        <v>0</v>
      </c>
      <c r="O44" s="32">
        <f t="shared" si="5"/>
        <v>0</v>
      </c>
      <c r="P44" s="32">
        <f t="shared" si="6"/>
        <v>0</v>
      </c>
      <c r="Q44" s="32">
        <f t="shared" si="7"/>
        <v>0</v>
      </c>
      <c r="R44" s="32">
        <f t="shared" si="8"/>
        <v>0</v>
      </c>
      <c r="S44" s="32">
        <f t="shared" si="9"/>
        <v>0</v>
      </c>
      <c r="T44" s="33"/>
      <c r="U44" s="33"/>
      <c r="V44" s="33"/>
      <c r="W44" s="33"/>
      <c r="X44" s="33"/>
      <c r="Y44" s="33"/>
    </row>
    <row r="45" spans="1:25" ht="27" customHeight="1" x14ac:dyDescent="0.35">
      <c r="A45" s="17"/>
      <c r="B45" s="18"/>
      <c r="C45" s="18"/>
      <c r="D45" s="12"/>
      <c r="E45" s="18"/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0">
        <f t="shared" si="3"/>
        <v>0</v>
      </c>
      <c r="N45" s="27">
        <f t="shared" si="4"/>
        <v>0</v>
      </c>
      <c r="O45" s="32">
        <f t="shared" si="5"/>
        <v>0</v>
      </c>
      <c r="P45" s="32">
        <f t="shared" si="6"/>
        <v>0</v>
      </c>
      <c r="Q45" s="32">
        <f t="shared" si="7"/>
        <v>0</v>
      </c>
      <c r="R45" s="32">
        <f t="shared" si="8"/>
        <v>0</v>
      </c>
      <c r="S45" s="32">
        <f t="shared" si="9"/>
        <v>0</v>
      </c>
      <c r="T45" s="33"/>
      <c r="U45" s="33"/>
      <c r="V45" s="33"/>
      <c r="W45" s="33"/>
      <c r="X45" s="33"/>
      <c r="Y45" s="33"/>
    </row>
    <row r="46" spans="1:25" ht="24.75" customHeight="1" x14ac:dyDescent="0.35">
      <c r="A46" s="17"/>
      <c r="B46" s="18"/>
      <c r="C46" s="18"/>
      <c r="D46" s="12"/>
      <c r="E46" s="18"/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0">
        <f t="shared" si="3"/>
        <v>0</v>
      </c>
      <c r="N46" s="27">
        <f t="shared" si="4"/>
        <v>0</v>
      </c>
      <c r="O46" s="32">
        <f t="shared" si="5"/>
        <v>0</v>
      </c>
      <c r="P46" s="32">
        <f t="shared" si="6"/>
        <v>0</v>
      </c>
      <c r="Q46" s="32">
        <f t="shared" si="7"/>
        <v>0</v>
      </c>
      <c r="R46" s="32">
        <f t="shared" si="8"/>
        <v>0</v>
      </c>
      <c r="S46" s="32">
        <f t="shared" si="9"/>
        <v>0</v>
      </c>
      <c r="T46" s="33"/>
      <c r="U46" s="33"/>
      <c r="V46" s="33"/>
      <c r="W46" s="33"/>
      <c r="X46" s="33"/>
      <c r="Y46" s="33"/>
    </row>
    <row r="47" spans="1:25" ht="32.25" customHeight="1" x14ac:dyDescent="0.35">
      <c r="A47" s="17"/>
      <c r="B47" s="18"/>
      <c r="C47" s="18"/>
      <c r="D47" s="12"/>
      <c r="E47" s="18"/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0">
        <f t="shared" si="3"/>
        <v>0</v>
      </c>
      <c r="N47" s="27">
        <f t="shared" si="4"/>
        <v>0</v>
      </c>
      <c r="O47" s="32">
        <f t="shared" si="5"/>
        <v>0</v>
      </c>
      <c r="P47" s="32">
        <f t="shared" si="6"/>
        <v>0</v>
      </c>
      <c r="Q47" s="32">
        <f t="shared" si="7"/>
        <v>0</v>
      </c>
      <c r="R47" s="32">
        <f t="shared" si="8"/>
        <v>0</v>
      </c>
      <c r="S47" s="32">
        <f t="shared" si="9"/>
        <v>0</v>
      </c>
      <c r="T47" s="33"/>
      <c r="U47" s="33"/>
      <c r="V47" s="33"/>
      <c r="W47" s="33"/>
      <c r="X47" s="33"/>
      <c r="Y47" s="33"/>
    </row>
    <row r="48" spans="1:25" ht="25.5" customHeight="1" x14ac:dyDescent="0.35">
      <c r="A48" s="17"/>
      <c r="B48" s="18"/>
      <c r="C48" s="18"/>
      <c r="D48" s="12"/>
      <c r="E48" s="18"/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0">
        <f t="shared" si="3"/>
        <v>0</v>
      </c>
      <c r="N48" s="27">
        <f t="shared" si="4"/>
        <v>0</v>
      </c>
      <c r="O48" s="32">
        <f t="shared" si="5"/>
        <v>0</v>
      </c>
      <c r="P48" s="32">
        <f t="shared" si="6"/>
        <v>0</v>
      </c>
      <c r="Q48" s="32">
        <f t="shared" si="7"/>
        <v>0</v>
      </c>
      <c r="R48" s="32">
        <f t="shared" si="8"/>
        <v>0</v>
      </c>
      <c r="S48" s="32">
        <f t="shared" si="9"/>
        <v>0</v>
      </c>
      <c r="T48" s="33"/>
      <c r="U48" s="33"/>
      <c r="V48" s="33"/>
      <c r="W48" s="33"/>
      <c r="X48" s="33"/>
      <c r="Y48" s="33"/>
    </row>
    <row r="49" spans="1:39" ht="31.5" customHeight="1" x14ac:dyDescent="0.35">
      <c r="A49" s="17"/>
      <c r="B49" s="18"/>
      <c r="C49" s="18"/>
      <c r="D49" s="12"/>
      <c r="E49" s="18"/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0">
        <f t="shared" si="3"/>
        <v>0</v>
      </c>
      <c r="N49" s="27">
        <f t="shared" si="4"/>
        <v>0</v>
      </c>
      <c r="O49" s="32">
        <f t="shared" si="5"/>
        <v>0</v>
      </c>
      <c r="P49" s="32">
        <f t="shared" si="6"/>
        <v>0</v>
      </c>
      <c r="Q49" s="32">
        <f t="shared" si="7"/>
        <v>0</v>
      </c>
      <c r="R49" s="32">
        <f t="shared" si="8"/>
        <v>0</v>
      </c>
      <c r="S49" s="32">
        <f t="shared" si="9"/>
        <v>0</v>
      </c>
      <c r="T49" s="33"/>
      <c r="U49" s="33"/>
      <c r="V49" s="33"/>
      <c r="W49" s="33"/>
      <c r="X49" s="33"/>
      <c r="Y49" s="33"/>
    </row>
    <row r="50" spans="1:39" ht="27.75" customHeight="1" x14ac:dyDescent="0.35">
      <c r="A50" s="17"/>
      <c r="B50" s="18"/>
      <c r="C50" s="18"/>
      <c r="D50" s="12"/>
      <c r="E50" s="18"/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0">
        <f t="shared" si="3"/>
        <v>0</v>
      </c>
      <c r="N50" s="27">
        <f t="shared" si="4"/>
        <v>0</v>
      </c>
      <c r="O50" s="32">
        <f t="shared" si="5"/>
        <v>0</v>
      </c>
      <c r="P50" s="32">
        <f t="shared" si="6"/>
        <v>0</v>
      </c>
      <c r="Q50" s="32">
        <f t="shared" si="7"/>
        <v>0</v>
      </c>
      <c r="R50" s="32">
        <f t="shared" si="8"/>
        <v>0</v>
      </c>
      <c r="S50" s="32">
        <f t="shared" si="9"/>
        <v>0</v>
      </c>
      <c r="T50" s="33"/>
      <c r="U50" s="33"/>
      <c r="V50" s="33"/>
      <c r="W50" s="33"/>
      <c r="X50" s="33"/>
      <c r="Y50" s="33"/>
    </row>
    <row r="51" spans="1:39" ht="27.75" customHeight="1" x14ac:dyDescent="0.35">
      <c r="A51" s="17"/>
      <c r="B51" s="18"/>
      <c r="C51" s="18"/>
      <c r="D51" s="12"/>
      <c r="E51" s="18"/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0">
        <f t="shared" si="3"/>
        <v>0</v>
      </c>
      <c r="N51" s="27">
        <f t="shared" si="4"/>
        <v>0</v>
      </c>
      <c r="O51" s="32">
        <f t="shared" si="5"/>
        <v>0</v>
      </c>
      <c r="P51" s="32">
        <f t="shared" si="6"/>
        <v>0</v>
      </c>
      <c r="Q51" s="32">
        <f t="shared" si="7"/>
        <v>0</v>
      </c>
      <c r="R51" s="32">
        <f t="shared" si="8"/>
        <v>0</v>
      </c>
      <c r="S51" s="32">
        <f t="shared" si="9"/>
        <v>0</v>
      </c>
      <c r="T51" s="33"/>
      <c r="U51" s="33"/>
      <c r="V51" s="33"/>
      <c r="W51" s="33"/>
      <c r="X51" s="33"/>
      <c r="Y51" s="33"/>
    </row>
    <row r="52" spans="1:39" ht="27.75" customHeight="1" x14ac:dyDescent="0.35">
      <c r="A52" s="17"/>
      <c r="B52" s="18"/>
      <c r="C52" s="18"/>
      <c r="D52" s="12"/>
      <c r="E52" s="18"/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0">
        <f t="shared" si="3"/>
        <v>0</v>
      </c>
      <c r="N52" s="27">
        <f t="shared" si="4"/>
        <v>0</v>
      </c>
      <c r="O52" s="32">
        <f t="shared" si="5"/>
        <v>0</v>
      </c>
      <c r="P52" s="32">
        <f t="shared" si="6"/>
        <v>0</v>
      </c>
      <c r="Q52" s="32">
        <f t="shared" si="7"/>
        <v>0</v>
      </c>
      <c r="R52" s="32">
        <f t="shared" si="8"/>
        <v>0</v>
      </c>
      <c r="S52" s="32">
        <f t="shared" si="9"/>
        <v>0</v>
      </c>
      <c r="T52" s="33"/>
      <c r="U52" s="33"/>
      <c r="V52" s="33"/>
      <c r="W52" s="33"/>
      <c r="X52" s="33"/>
      <c r="Y52" s="33"/>
    </row>
    <row r="53" spans="1:39" ht="27.75" customHeight="1" x14ac:dyDescent="0.35">
      <c r="A53" s="17"/>
      <c r="B53" s="18"/>
      <c r="C53" s="18"/>
      <c r="D53" s="12"/>
      <c r="E53" s="18"/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0">
        <f t="shared" si="3"/>
        <v>0</v>
      </c>
      <c r="N53" s="27">
        <f t="shared" si="4"/>
        <v>0</v>
      </c>
      <c r="O53" s="32">
        <f t="shared" si="5"/>
        <v>0</v>
      </c>
      <c r="P53" s="32">
        <f t="shared" si="6"/>
        <v>0</v>
      </c>
      <c r="Q53" s="32">
        <f t="shared" si="7"/>
        <v>0</v>
      </c>
      <c r="R53" s="32">
        <f t="shared" si="8"/>
        <v>0</v>
      </c>
      <c r="S53" s="32">
        <f t="shared" si="9"/>
        <v>0</v>
      </c>
      <c r="T53" s="33"/>
      <c r="U53" s="33"/>
      <c r="V53" s="33"/>
      <c r="W53" s="33"/>
      <c r="X53" s="33"/>
      <c r="Y53" s="33"/>
    </row>
    <row r="54" spans="1:39" ht="27.75" customHeight="1" x14ac:dyDescent="0.35">
      <c r="A54" s="17"/>
      <c r="B54" s="18"/>
      <c r="C54" s="18"/>
      <c r="D54" s="12"/>
      <c r="E54" s="18"/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0">
        <f t="shared" si="3"/>
        <v>0</v>
      </c>
      <c r="N54" s="27">
        <f t="shared" si="4"/>
        <v>0</v>
      </c>
      <c r="O54" s="32">
        <f t="shared" si="5"/>
        <v>0</v>
      </c>
      <c r="P54" s="32">
        <f t="shared" si="6"/>
        <v>0</v>
      </c>
      <c r="Q54" s="32">
        <f t="shared" si="7"/>
        <v>0</v>
      </c>
      <c r="R54" s="32">
        <f t="shared" si="8"/>
        <v>0</v>
      </c>
      <c r="S54" s="32">
        <f t="shared" si="9"/>
        <v>0</v>
      </c>
      <c r="T54" s="33"/>
      <c r="U54" s="33"/>
      <c r="V54" s="33"/>
      <c r="W54" s="33"/>
      <c r="X54" s="33"/>
      <c r="Y54" s="33"/>
    </row>
    <row r="55" spans="1:39" ht="29.25" customHeight="1" x14ac:dyDescent="0.35">
      <c r="A55" s="17"/>
      <c r="B55" s="18"/>
      <c r="C55" s="18"/>
      <c r="D55" s="12"/>
      <c r="E55" s="18"/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0">
        <f t="shared" si="3"/>
        <v>0</v>
      </c>
      <c r="N55" s="2">
        <f t="shared" si="4"/>
        <v>0</v>
      </c>
      <c r="O55" s="33">
        <f t="shared" si="5"/>
        <v>0</v>
      </c>
      <c r="P55" s="33">
        <f t="shared" si="6"/>
        <v>0</v>
      </c>
      <c r="Q55" s="33">
        <f t="shared" si="7"/>
        <v>0</v>
      </c>
      <c r="R55" s="33">
        <f t="shared" si="8"/>
        <v>0</v>
      </c>
      <c r="S55" s="33">
        <f t="shared" si="9"/>
        <v>0</v>
      </c>
      <c r="T55" s="33"/>
      <c r="U55" s="33"/>
      <c r="V55" s="33"/>
      <c r="W55" s="33"/>
      <c r="X55" s="33"/>
      <c r="Y55" s="33"/>
    </row>
    <row r="56" spans="1:39" ht="19.5" customHeight="1" x14ac:dyDescent="0.35">
      <c r="A56" s="17"/>
      <c r="B56" s="18"/>
      <c r="C56" s="18"/>
      <c r="D56" s="12"/>
      <c r="E56" s="18"/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0">
        <f t="shared" si="3"/>
        <v>0</v>
      </c>
      <c r="N56" s="2">
        <f t="shared" si="4"/>
        <v>0</v>
      </c>
      <c r="O56" s="33">
        <f t="shared" si="5"/>
        <v>0</v>
      </c>
      <c r="P56" s="33">
        <f t="shared" si="6"/>
        <v>0</v>
      </c>
      <c r="Q56" s="33">
        <f t="shared" si="7"/>
        <v>0</v>
      </c>
      <c r="R56" s="43">
        <f t="shared" si="8"/>
        <v>0</v>
      </c>
      <c r="S56" s="43">
        <f t="shared" si="9"/>
        <v>0</v>
      </c>
      <c r="T56" s="43"/>
      <c r="U56" s="43"/>
      <c r="V56" s="43"/>
      <c r="W56" s="43"/>
      <c r="X56" s="43"/>
      <c r="Y56" s="43"/>
      <c r="Z56" s="44"/>
      <c r="AA56" s="44"/>
      <c r="AB56" s="44"/>
      <c r="AC56" s="44"/>
      <c r="AD56" s="44"/>
      <c r="AE56" s="44"/>
      <c r="AF56" s="44"/>
    </row>
    <row r="57" spans="1:39" ht="18.75" x14ac:dyDescent="0.35">
      <c r="A57" s="17"/>
      <c r="B57" s="18"/>
      <c r="C57" s="18"/>
      <c r="D57" s="12"/>
      <c r="E57" s="18"/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0">
        <f t="shared" si="3"/>
        <v>0</v>
      </c>
      <c r="N57" s="44">
        <f t="shared" si="4"/>
        <v>0</v>
      </c>
      <c r="O57" s="44">
        <f t="shared" si="5"/>
        <v>0</v>
      </c>
      <c r="P57" s="44">
        <f t="shared" si="6"/>
        <v>0</v>
      </c>
      <c r="Q57" s="44">
        <f t="shared" si="7"/>
        <v>0</v>
      </c>
      <c r="R57" s="44">
        <f t="shared" si="8"/>
        <v>0</v>
      </c>
      <c r="S57" s="44">
        <f t="shared" si="9"/>
        <v>0</v>
      </c>
      <c r="T57" s="44"/>
      <c r="U57" s="44"/>
      <c r="V57" s="44"/>
      <c r="W57" s="44"/>
      <c r="X57" s="44"/>
      <c r="Y57" s="43"/>
      <c r="Z57" s="44"/>
      <c r="AA57" s="44"/>
      <c r="AB57" s="44"/>
      <c r="AC57" s="44"/>
      <c r="AD57" s="44"/>
      <c r="AE57" s="44"/>
      <c r="AF57" s="44"/>
    </row>
    <row r="58" spans="1:39" ht="42.75" customHeight="1" x14ac:dyDescent="0.2">
      <c r="A58" s="17"/>
      <c r="B58" s="18"/>
      <c r="C58" s="18"/>
      <c r="D58" s="12"/>
      <c r="E58" s="18"/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0">
        <f t="shared" si="3"/>
        <v>0</v>
      </c>
      <c r="N58" s="44">
        <f t="shared" si="4"/>
        <v>0</v>
      </c>
      <c r="O58" s="44">
        <f t="shared" si="5"/>
        <v>0</v>
      </c>
      <c r="P58" s="44">
        <f t="shared" si="6"/>
        <v>0</v>
      </c>
      <c r="Q58" s="44">
        <f t="shared" si="7"/>
        <v>0</v>
      </c>
      <c r="R58" s="44">
        <f t="shared" si="8"/>
        <v>0</v>
      </c>
      <c r="S58" s="44">
        <f t="shared" si="9"/>
        <v>0</v>
      </c>
      <c r="T58" s="44"/>
      <c r="U58" s="44"/>
      <c r="V58" s="44"/>
      <c r="W58" s="44"/>
      <c r="X58" s="44"/>
      <c r="Y58" s="45"/>
      <c r="Z58" s="46"/>
      <c r="AA58" s="46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</row>
    <row r="59" spans="1:39" ht="30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5"/>
      <c r="Z59" s="46"/>
      <c r="AA59" s="46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</row>
    <row r="60" spans="1:39" ht="22.5" x14ac:dyDescent="0.35">
      <c r="A60" s="53" t="s">
        <v>65</v>
      </c>
      <c r="B60" s="51"/>
      <c r="C60" s="51"/>
      <c r="D60" s="51"/>
      <c r="E60" s="51"/>
      <c r="F60" s="47"/>
      <c r="G60" s="53" t="s">
        <v>66</v>
      </c>
      <c r="H60" s="51"/>
      <c r="I60" s="51"/>
      <c r="J60" s="51"/>
      <c r="K60" s="51"/>
      <c r="L60" s="51"/>
      <c r="M60" s="51"/>
      <c r="N60" s="2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</row>
    <row r="61" spans="1:39" ht="56.25" x14ac:dyDescent="0.35">
      <c r="A61" s="15" t="s">
        <v>67</v>
      </c>
      <c r="B61" s="15" t="s">
        <v>68</v>
      </c>
      <c r="C61" s="15" t="s">
        <v>69</v>
      </c>
      <c r="D61" s="15" t="s">
        <v>70</v>
      </c>
      <c r="E61" s="22" t="s">
        <v>71</v>
      </c>
      <c r="F61" s="48"/>
      <c r="G61" s="15" t="s">
        <v>72</v>
      </c>
      <c r="H61" s="15" t="str">
        <f>IF(A62="","",A62)</f>
        <v/>
      </c>
      <c r="I61" s="15" t="str">
        <f>IF(A63="","",A63)</f>
        <v/>
      </c>
      <c r="J61" s="15" t="str">
        <f>IF(A64="","",A64)</f>
        <v/>
      </c>
      <c r="K61" s="15" t="str">
        <f>IF(A65="","",A65)</f>
        <v/>
      </c>
      <c r="L61" s="15" t="str">
        <f>IF(A66="","",A66)</f>
        <v/>
      </c>
      <c r="M61" s="15" t="str">
        <f>IF(A67="","",A67)</f>
        <v/>
      </c>
      <c r="N61" s="2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</row>
    <row r="62" spans="1:39" ht="42.75" customHeight="1" x14ac:dyDescent="0.35">
      <c r="A62" s="25" t="str">
        <f>IF(E5="","",E5)</f>
        <v/>
      </c>
      <c r="B62" s="13" t="str">
        <f t="shared" ref="B62:B67" si="10">IF(A62="","",SUMIFS($D$37:$D$58,$E$37:$E$58,A62,$F$37:$F$58,1))</f>
        <v/>
      </c>
      <c r="C62" s="13" t="str">
        <f>IF(A62="","",SUM($N$37:$N$58))</f>
        <v/>
      </c>
      <c r="D62" s="13" t="str">
        <f t="shared" ref="D62:D67" si="11">IF(A62="","",B62-C62)</f>
        <v/>
      </c>
      <c r="E62" s="26">
        <v>0</v>
      </c>
      <c r="F62" s="49"/>
      <c r="G62" s="19" t="str">
        <f t="shared" ref="G62:G67" si="12">IF(A62="","",A62)</f>
        <v/>
      </c>
      <c r="H62" s="42" t="str">
        <f>IF(OR($G62="",H$61="",$D62&gt;=0,INDEX($D$62:$D$67,COLUMN()-7)&lt;=0),"",IF(MAX(0,MIN($T62,INDEX($V$62:$V$67,COLUMN()-7))-MAX($U62,INDEX($W$62:$W$67,COLUMN()-7)))=0,"",MAX(0,MIN($T62,INDEX($V$62:$V$67,COLUMN()-7))-MAX($U62,INDEX($W$62:$W$67,COLUMN()-7)))))</f>
        <v/>
      </c>
      <c r="I62" s="42" t="str">
        <f>IF(OR($G62="",I$61="",$D62&gt;=0,INDEX($D$62:$D$67,COLUMN()-7)&lt;=0),"",IF(MAX(0,MIN($T62,INDEX($V$62:$V$67,COLUMN()-7))-MAX($U62,INDEX($W$62:$W$67,COLUMN()-7)))=0,"",MAX(0,MIN($T62,INDEX($V$62:$V$67,COLUMN()-7))-MAX($U62,INDEX($W$62:$W$67,COLUMN()-7)))))</f>
        <v/>
      </c>
      <c r="J62" s="42" t="str">
        <f>IF(OR($G62="",J$61="",$D62&gt;=0,INDEX($D$62:$D$67,COLUMN()-7)&lt;=0),"",IF(MAX(0,MIN($T62,INDEX($V$62:$V$67,COLUMN()-7))-MAX($U62,INDEX($W$62:$W$67,COLUMN()-7)))=0,"",MAX(0,MIN($T62,INDEX($V$62:$V$67,COLUMN()-7))-MAX($U62,INDEX($W$62:$W$67,COLUMN()-7)))))</f>
        <v/>
      </c>
      <c r="K62" s="42" t="str">
        <f t="shared" ref="K62:M62" si="13">IF(OR($G62="",K$61="",$D62&gt;=0,INDEX($D$62:$D$67,COLUMN()-7)&lt;=0),"",IF(MAX(0,MIN($T62,INDEX($V$62:$V$67,COLUMN()-7))-MAX($U62,INDEX($W$62:$W$67,COLUMN()-7)))=0,"",MAX(0,MIN($T62,INDEX($V$62:$V$67,COLUMN()-7))-MAX($U62,INDEX($W$62:$W$67,COLUMN()-7)))))</f>
        <v/>
      </c>
      <c r="L62" s="42" t="str">
        <f t="shared" si="13"/>
        <v/>
      </c>
      <c r="M62" s="42" t="str">
        <f t="shared" si="13"/>
        <v/>
      </c>
      <c r="N62" s="2"/>
      <c r="O62" s="43"/>
      <c r="P62" s="43"/>
      <c r="Q62" s="43"/>
      <c r="R62" s="43"/>
      <c r="S62" s="43"/>
      <c r="T62" s="45">
        <f>-SUMIF($D$62:D62,"&lt;0",$D$62:D62)</f>
        <v>0</v>
      </c>
      <c r="U62" s="45">
        <v>0</v>
      </c>
      <c r="V62" s="45">
        <f>SUMIF($D$62:D62,"&gt;0",$D$62:D62)</f>
        <v>0</v>
      </c>
      <c r="W62" s="45">
        <v>0</v>
      </c>
      <c r="X62" s="45"/>
      <c r="Y62" s="45"/>
      <c r="Z62" s="46"/>
      <c r="AA62" s="46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</row>
    <row r="63" spans="1:39" ht="30" customHeight="1" x14ac:dyDescent="0.35">
      <c r="A63" s="25" t="str">
        <f t="shared" ref="A63:A67" si="14">IF(E6="","",E6)</f>
        <v/>
      </c>
      <c r="B63" s="13" t="str">
        <f t="shared" si="10"/>
        <v/>
      </c>
      <c r="C63" s="13" t="str">
        <f t="shared" ref="C63:C67" si="15">IF(A63="","",SUM($O$37:$O$58))</f>
        <v/>
      </c>
      <c r="D63" s="13" t="str">
        <f t="shared" si="11"/>
        <v/>
      </c>
      <c r="E63" s="26">
        <v>0</v>
      </c>
      <c r="F63" s="49"/>
      <c r="G63" s="19" t="str">
        <f t="shared" si="12"/>
        <v/>
      </c>
      <c r="H63" s="42" t="str">
        <f>IF(OR($G63="",H$61="",$D63&gt;=0,INDEX($D$62:$D$67,COLUMN()-7)&lt;=0),"",IF(MAX(0,MIN($T63,INDEX($V$62:$V$67,COLUMN()-7))-MAX($U63,INDEX($W$62:$W$67,COLUMN()-7)))=0,"",MAX(0,MIN($T63,INDEX($V$62:$V$67,COLUMN()-7))-MAX($U63,INDEX($W$62:$W$67,COLUMN()-7)))))</f>
        <v/>
      </c>
      <c r="I63" s="42" t="str">
        <f>IF(OR($G63="",I$61="",$D63&gt;=0,INDEX($D$62:$D$67,COLUMN()-7)&lt;=0),"",IF(MAX(0,MIN($T63,INDEX($V$62:$V$67,COLUMN()-7))-MAX($U63,INDEX($W$62:$W$67,COLUMN()-7)))=0,"",MAX(0,MIN($T63,INDEX($V$62:$V$67,COLUMN()-7))-MAX($U63,INDEX($W$62:$W$67,COLUMN()-7)))))</f>
        <v/>
      </c>
      <c r="J63" s="42" t="str">
        <f t="shared" ref="H63:M67" si="16">IF(OR($G63="",J$61="",$D63&gt;=0,INDEX($D$62:$D$67,COLUMN()-7)&lt;=0),"",IF(MAX(0,MIN($T63,INDEX($V$62:$V$67,COLUMN()-7))-MAX($U63,INDEX($W$62:$W$67,COLUMN()-7)))=0,"",MAX(0,MIN($T63,INDEX($V$62:$V$67,COLUMN()-7))-MAX($U63,INDEX($W$62:$W$67,COLUMN()-7)))))</f>
        <v/>
      </c>
      <c r="K63" s="42" t="str">
        <f t="shared" si="16"/>
        <v/>
      </c>
      <c r="L63" s="42" t="str">
        <f t="shared" si="16"/>
        <v/>
      </c>
      <c r="M63" s="42" t="str">
        <f t="shared" si="16"/>
        <v/>
      </c>
      <c r="N63" s="2"/>
      <c r="O63" s="43"/>
      <c r="P63" s="43"/>
      <c r="Q63" s="43"/>
      <c r="R63" s="43"/>
      <c r="S63" s="43"/>
      <c r="T63" s="45">
        <f>-SUMIF($D$62:D63,"&lt;0",$D$62:D63)</f>
        <v>0</v>
      </c>
      <c r="U63" s="45">
        <f>T62</f>
        <v>0</v>
      </c>
      <c r="V63" s="45">
        <f>SUMIF($D$62:D63,"&gt;0",$D$62:D63)</f>
        <v>0</v>
      </c>
      <c r="W63" s="45">
        <f>V62</f>
        <v>0</v>
      </c>
      <c r="X63" s="45"/>
      <c r="Y63" s="45"/>
      <c r="Z63" s="46"/>
      <c r="AA63" s="46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</row>
    <row r="64" spans="1:39" ht="29.25" customHeight="1" x14ac:dyDescent="0.35">
      <c r="A64" s="25" t="str">
        <f t="shared" si="14"/>
        <v/>
      </c>
      <c r="B64" s="13" t="str">
        <f t="shared" si="10"/>
        <v/>
      </c>
      <c r="C64" s="13" t="str">
        <f t="shared" si="15"/>
        <v/>
      </c>
      <c r="D64" s="13" t="str">
        <f t="shared" si="11"/>
        <v/>
      </c>
      <c r="E64" s="26">
        <v>0</v>
      </c>
      <c r="F64" s="49"/>
      <c r="G64" s="19" t="str">
        <f t="shared" si="12"/>
        <v/>
      </c>
      <c r="H64" s="42" t="str">
        <f t="shared" si="16"/>
        <v/>
      </c>
      <c r="I64" s="42" t="str">
        <f t="shared" si="16"/>
        <v/>
      </c>
      <c r="J64" s="42" t="str">
        <f t="shared" si="16"/>
        <v/>
      </c>
      <c r="K64" s="42" t="str">
        <f t="shared" si="16"/>
        <v/>
      </c>
      <c r="L64" s="42" t="str">
        <f t="shared" si="16"/>
        <v/>
      </c>
      <c r="M64" s="42" t="str">
        <f t="shared" si="16"/>
        <v/>
      </c>
      <c r="N64" s="2"/>
      <c r="O64" s="43"/>
      <c r="P64" s="43"/>
      <c r="Q64" s="43"/>
      <c r="R64" s="43"/>
      <c r="S64" s="43"/>
      <c r="T64" s="45">
        <f>-SUMIF($D$62:D64,"&lt;0",$D$62:D64)</f>
        <v>0</v>
      </c>
      <c r="U64" s="45">
        <f>T63</f>
        <v>0</v>
      </c>
      <c r="V64" s="45">
        <f>SUMIF($D$62:D64,"&gt;0",$D$62:D64)</f>
        <v>0</v>
      </c>
      <c r="W64" s="45">
        <f>V63</f>
        <v>0</v>
      </c>
      <c r="X64" s="45"/>
      <c r="Y64" s="45"/>
      <c r="Z64" s="46"/>
      <c r="AA64" s="46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</row>
    <row r="65" spans="1:188" ht="29.25" customHeight="1" x14ac:dyDescent="0.35">
      <c r="A65" s="25" t="str">
        <f t="shared" si="14"/>
        <v/>
      </c>
      <c r="B65" s="13" t="str">
        <f t="shared" si="10"/>
        <v/>
      </c>
      <c r="C65" s="13" t="str">
        <f t="shared" si="15"/>
        <v/>
      </c>
      <c r="D65" s="13" t="str">
        <f t="shared" si="11"/>
        <v/>
      </c>
      <c r="E65" s="26">
        <v>0</v>
      </c>
      <c r="F65" s="49"/>
      <c r="G65" s="19" t="str">
        <f t="shared" si="12"/>
        <v/>
      </c>
      <c r="H65" s="42" t="str">
        <f t="shared" si="16"/>
        <v/>
      </c>
      <c r="I65" s="42" t="str">
        <f t="shared" si="16"/>
        <v/>
      </c>
      <c r="J65" s="42" t="str">
        <f t="shared" si="16"/>
        <v/>
      </c>
      <c r="K65" s="42" t="str">
        <f t="shared" si="16"/>
        <v/>
      </c>
      <c r="L65" s="42" t="str">
        <f t="shared" si="16"/>
        <v/>
      </c>
      <c r="M65" s="42" t="str">
        <f t="shared" si="16"/>
        <v/>
      </c>
      <c r="N65" s="2"/>
      <c r="O65" s="43"/>
      <c r="P65" s="43"/>
      <c r="Q65" s="43"/>
      <c r="R65" s="43"/>
      <c r="S65" s="43"/>
      <c r="T65" s="45">
        <f>-SUMIF($D$62:D65,"&lt;0",$D$62:D65)</f>
        <v>0</v>
      </c>
      <c r="U65" s="45">
        <f>T64</f>
        <v>0</v>
      </c>
      <c r="V65" s="45">
        <f>SUMIF($D$62:D65,"&gt;0",$D$62:D65)</f>
        <v>0</v>
      </c>
      <c r="W65" s="45">
        <f>V64</f>
        <v>0</v>
      </c>
      <c r="X65" s="45"/>
      <c r="Y65" s="45"/>
      <c r="Z65" s="46"/>
      <c r="AA65" s="46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</row>
    <row r="66" spans="1:188" ht="30" customHeight="1" x14ac:dyDescent="0.35">
      <c r="A66" s="25" t="str">
        <f t="shared" si="14"/>
        <v/>
      </c>
      <c r="B66" s="13" t="str">
        <f t="shared" si="10"/>
        <v/>
      </c>
      <c r="C66" s="13" t="str">
        <f t="shared" si="15"/>
        <v/>
      </c>
      <c r="D66" s="13" t="str">
        <f t="shared" si="11"/>
        <v/>
      </c>
      <c r="E66" s="26">
        <v>0</v>
      </c>
      <c r="F66" s="49"/>
      <c r="G66" s="19" t="str">
        <f t="shared" si="12"/>
        <v/>
      </c>
      <c r="H66" s="42" t="str">
        <f t="shared" si="16"/>
        <v/>
      </c>
      <c r="I66" s="42" t="str">
        <f t="shared" si="16"/>
        <v/>
      </c>
      <c r="J66" s="42" t="str">
        <f t="shared" si="16"/>
        <v/>
      </c>
      <c r="K66" s="42" t="str">
        <f t="shared" si="16"/>
        <v/>
      </c>
      <c r="L66" s="42" t="str">
        <f t="shared" si="16"/>
        <v/>
      </c>
      <c r="M66" s="42" t="str">
        <f t="shared" si="16"/>
        <v/>
      </c>
      <c r="N66" s="2"/>
      <c r="O66" s="43"/>
      <c r="P66" s="43"/>
      <c r="Q66" s="43"/>
      <c r="R66" s="43"/>
      <c r="S66" s="43"/>
      <c r="T66" s="45">
        <f>-SUMIF($D$62:D66,"&lt;0",$D$62:D66)</f>
        <v>0</v>
      </c>
      <c r="U66" s="45">
        <f>T65</f>
        <v>0</v>
      </c>
      <c r="V66" s="45">
        <f>SUMIF($D$62:D66,"&gt;0",$D$62:D66)</f>
        <v>0</v>
      </c>
      <c r="W66" s="45">
        <f>V65</f>
        <v>0</v>
      </c>
      <c r="X66" s="45"/>
      <c r="Y66" s="45"/>
      <c r="Z66" s="46"/>
      <c r="AA66" s="46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</row>
    <row r="67" spans="1:188" ht="30" customHeight="1" x14ac:dyDescent="0.35">
      <c r="A67" s="25" t="str">
        <f t="shared" si="14"/>
        <v/>
      </c>
      <c r="B67" s="13" t="str">
        <f t="shared" si="10"/>
        <v/>
      </c>
      <c r="C67" s="13" t="str">
        <f t="shared" si="15"/>
        <v/>
      </c>
      <c r="D67" s="13" t="str">
        <f t="shared" si="11"/>
        <v/>
      </c>
      <c r="E67" s="26">
        <v>0</v>
      </c>
      <c r="F67" s="49"/>
      <c r="G67" s="19" t="str">
        <f t="shared" si="12"/>
        <v/>
      </c>
      <c r="H67" s="42" t="str">
        <f t="shared" si="16"/>
        <v/>
      </c>
      <c r="I67" s="42" t="str">
        <f t="shared" si="16"/>
        <v/>
      </c>
      <c r="J67" s="42" t="str">
        <f t="shared" si="16"/>
        <v/>
      </c>
      <c r="K67" s="42" t="str">
        <f t="shared" si="16"/>
        <v/>
      </c>
      <c r="L67" s="42" t="str">
        <f t="shared" si="16"/>
        <v/>
      </c>
      <c r="M67" s="42" t="str">
        <f t="shared" si="16"/>
        <v/>
      </c>
      <c r="N67" s="2"/>
      <c r="O67" s="43"/>
      <c r="P67" s="43"/>
      <c r="Q67" s="43"/>
      <c r="R67" s="43"/>
      <c r="S67" s="43"/>
      <c r="T67" s="45">
        <f>-SUMIF($D$62:D67,"&lt;0",$D$62:D67)</f>
        <v>0</v>
      </c>
      <c r="U67" s="45">
        <f>T66</f>
        <v>0</v>
      </c>
      <c r="V67" s="45">
        <f>SUMIF($D$62:D67,"&gt;0",$D$62:D67)</f>
        <v>0</v>
      </c>
      <c r="W67" s="45">
        <f>V66</f>
        <v>0</v>
      </c>
      <c r="X67" s="45"/>
      <c r="Y67" s="45"/>
      <c r="Z67" s="46"/>
      <c r="AA67" s="46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</row>
    <row r="68" spans="1:188" s="31" customFormat="1" x14ac:dyDescent="0.2">
      <c r="F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</row>
    <row r="69" spans="1:188" s="31" customFormat="1" x14ac:dyDescent="0.2"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</row>
    <row r="70" spans="1:188" s="31" customFormat="1" ht="18.75" x14ac:dyDescent="0.3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  <c r="FU70" s="44"/>
      <c r="FV70" s="44"/>
      <c r="FW70" s="44"/>
      <c r="FX70" s="44"/>
      <c r="FY70" s="44"/>
      <c r="FZ70" s="44"/>
      <c r="GA70" s="44"/>
      <c r="GB70" s="44"/>
      <c r="GC70" s="44"/>
      <c r="GD70" s="44"/>
      <c r="GE70" s="44"/>
      <c r="GF70" s="44"/>
    </row>
    <row r="71" spans="1:188" s="31" customFormat="1" ht="18.75" x14ac:dyDescent="0.3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44"/>
      <c r="FG71" s="44"/>
      <c r="FH71" s="44"/>
      <c r="FI71" s="44"/>
      <c r="FJ71" s="44"/>
      <c r="FK71" s="44"/>
      <c r="FL71" s="44"/>
      <c r="FM71" s="44"/>
      <c r="FN71" s="44"/>
      <c r="FO71" s="44"/>
      <c r="FP71" s="44"/>
      <c r="FQ71" s="44"/>
      <c r="FR71" s="44"/>
      <c r="FS71" s="44"/>
      <c r="FT71" s="44"/>
      <c r="FU71" s="44"/>
      <c r="FV71" s="44"/>
      <c r="FW71" s="44"/>
      <c r="FX71" s="44"/>
      <c r="FY71" s="44"/>
      <c r="FZ71" s="44"/>
      <c r="GA71" s="44"/>
      <c r="GB71" s="44"/>
      <c r="GC71" s="44"/>
      <c r="GD71" s="44"/>
      <c r="GE71" s="44"/>
      <c r="GF71" s="44"/>
    </row>
    <row r="72" spans="1:188" s="31" customFormat="1" ht="18.75" x14ac:dyDescent="0.3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  <c r="FE72" s="44"/>
      <c r="FF72" s="44"/>
      <c r="FG72" s="44"/>
      <c r="FH72" s="44"/>
      <c r="FI72" s="44"/>
      <c r="FJ72" s="44"/>
      <c r="FK72" s="44"/>
      <c r="FL72" s="44"/>
      <c r="FM72" s="44"/>
      <c r="FN72" s="44"/>
      <c r="FO72" s="44"/>
      <c r="FP72" s="44"/>
      <c r="FQ72" s="44"/>
      <c r="FR72" s="44"/>
      <c r="FS72" s="44"/>
      <c r="FT72" s="44"/>
      <c r="FU72" s="44"/>
      <c r="FV72" s="44"/>
      <c r="FW72" s="44"/>
      <c r="FX72" s="44"/>
      <c r="FY72" s="44"/>
      <c r="FZ72" s="44"/>
      <c r="GA72" s="44"/>
      <c r="GB72" s="44"/>
      <c r="GC72" s="44"/>
      <c r="GD72" s="44"/>
      <c r="GE72" s="44"/>
      <c r="GF72" s="44"/>
    </row>
    <row r="73" spans="1:188" s="31" customFormat="1" ht="18.75" x14ac:dyDescent="0.3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  <c r="FE73" s="44"/>
      <c r="FF73" s="44"/>
      <c r="FG73" s="44"/>
      <c r="FH73" s="44"/>
      <c r="FI73" s="44"/>
      <c r="FJ73" s="44"/>
      <c r="FK73" s="44"/>
      <c r="FL73" s="44"/>
      <c r="FM73" s="44"/>
      <c r="FN73" s="44"/>
      <c r="FO73" s="44"/>
      <c r="FP73" s="44"/>
      <c r="FQ73" s="44"/>
      <c r="FR73" s="44"/>
      <c r="FS73" s="44"/>
      <c r="FT73" s="44"/>
      <c r="FU73" s="44"/>
      <c r="FV73" s="44"/>
      <c r="FW73" s="44"/>
      <c r="FX73" s="44"/>
      <c r="FY73" s="44"/>
      <c r="FZ73" s="44"/>
      <c r="GA73" s="44"/>
      <c r="GB73" s="44"/>
      <c r="GC73" s="44"/>
      <c r="GD73" s="44"/>
      <c r="GE73" s="44"/>
      <c r="GF73" s="44"/>
    </row>
    <row r="74" spans="1:188" s="31" customFormat="1" ht="18.75" x14ac:dyDescent="0.3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</row>
    <row r="75" spans="1:188" s="31" customFormat="1" ht="18.75" x14ac:dyDescent="0.3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</row>
    <row r="76" spans="1:188" s="31" customFormat="1" ht="18.75" x14ac:dyDescent="0.3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</row>
    <row r="77" spans="1:188" s="31" customFormat="1" ht="18.75" x14ac:dyDescent="0.3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</row>
    <row r="78" spans="1:188" s="31" customFormat="1" ht="18.75" x14ac:dyDescent="0.3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</row>
    <row r="79" spans="1:188" s="31" customFormat="1" ht="18.75" x14ac:dyDescent="0.3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</row>
    <row r="80" spans="1:188" s="31" customFormat="1" ht="18.75" x14ac:dyDescent="0.3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</row>
    <row r="81" spans="1:188" s="31" customFormat="1" ht="18.75" x14ac:dyDescent="0.3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</row>
    <row r="82" spans="1:188" s="31" customFormat="1" ht="18.75" x14ac:dyDescent="0.3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</row>
    <row r="83" spans="1:188" s="31" customFormat="1" ht="18.75" x14ac:dyDescent="0.3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4"/>
      <c r="EY83" s="44"/>
      <c r="EZ83" s="44"/>
      <c r="FA83" s="44"/>
      <c r="FB83" s="44"/>
      <c r="FC83" s="44"/>
      <c r="FD83" s="44"/>
      <c r="FE83" s="44"/>
      <c r="FF83" s="44"/>
      <c r="FG83" s="44"/>
      <c r="FH83" s="44"/>
      <c r="FI83" s="44"/>
      <c r="FJ83" s="44"/>
      <c r="FK83" s="44"/>
      <c r="FL83" s="44"/>
      <c r="FM83" s="44"/>
      <c r="FN83" s="44"/>
      <c r="FO83" s="44"/>
      <c r="FP83" s="44"/>
      <c r="FQ83" s="44"/>
      <c r="FR83" s="44"/>
      <c r="FS83" s="44"/>
      <c r="FT83" s="44"/>
      <c r="FU83" s="44"/>
      <c r="FV83" s="44"/>
      <c r="FW83" s="44"/>
      <c r="FX83" s="44"/>
      <c r="FY83" s="44"/>
      <c r="FZ83" s="44"/>
      <c r="GA83" s="44"/>
      <c r="GB83" s="44"/>
      <c r="GC83" s="44"/>
      <c r="GD83" s="44"/>
      <c r="GE83" s="44"/>
      <c r="GF83" s="44"/>
    </row>
    <row r="84" spans="1:188" s="31" customFormat="1" ht="18.75" x14ac:dyDescent="0.3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4"/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4"/>
      <c r="FX84" s="44"/>
      <c r="FY84" s="44"/>
      <c r="FZ84" s="44"/>
      <c r="GA84" s="44"/>
      <c r="GB84" s="44"/>
      <c r="GC84" s="44"/>
      <c r="GD84" s="44"/>
      <c r="GE84" s="44"/>
      <c r="GF84" s="44"/>
    </row>
    <row r="85" spans="1:188" s="31" customFormat="1" ht="18.75" x14ac:dyDescent="0.3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</row>
    <row r="86" spans="1:188" s="31" customFormat="1" ht="18.75" x14ac:dyDescent="0.3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</row>
    <row r="87" spans="1:188" s="31" customFormat="1" ht="18.75" x14ac:dyDescent="0.3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</row>
    <row r="88" spans="1:188" s="31" customFormat="1" ht="18.75" x14ac:dyDescent="0.3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  <c r="EN88" s="44"/>
      <c r="EO88" s="44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  <c r="FE88" s="44"/>
      <c r="FF88" s="44"/>
      <c r="FG88" s="44"/>
      <c r="FH88" s="44"/>
      <c r="FI88" s="44"/>
      <c r="FJ88" s="44"/>
      <c r="FK88" s="44"/>
      <c r="FL88" s="44"/>
      <c r="FM88" s="44"/>
      <c r="FN88" s="44"/>
      <c r="FO88" s="44"/>
      <c r="FP88" s="44"/>
      <c r="FQ88" s="44"/>
      <c r="FR88" s="44"/>
      <c r="FS88" s="44"/>
      <c r="FT88" s="44"/>
      <c r="FU88" s="44"/>
      <c r="FV88" s="44"/>
      <c r="FW88" s="44"/>
      <c r="FX88" s="44"/>
      <c r="FY88" s="44"/>
      <c r="FZ88" s="44"/>
      <c r="GA88" s="44"/>
      <c r="GB88" s="44"/>
      <c r="GC88" s="44"/>
      <c r="GD88" s="44"/>
      <c r="GE88" s="44"/>
      <c r="GF88" s="44"/>
    </row>
    <row r="89" spans="1:188" s="31" customFormat="1" ht="18.75" x14ac:dyDescent="0.3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  <c r="EN89" s="44"/>
      <c r="EO89" s="44"/>
      <c r="EP89" s="44"/>
      <c r="EQ89" s="44"/>
      <c r="ER89" s="44"/>
      <c r="ES89" s="44"/>
      <c r="ET89" s="44"/>
      <c r="EU89" s="44"/>
      <c r="EV89" s="44"/>
      <c r="EW89" s="44"/>
      <c r="EX89" s="44"/>
      <c r="EY89" s="44"/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4"/>
      <c r="FL89" s="44"/>
      <c r="FM89" s="44"/>
      <c r="FN89" s="44"/>
      <c r="FO89" s="44"/>
      <c r="FP89" s="44"/>
      <c r="FQ89" s="44"/>
      <c r="FR89" s="44"/>
      <c r="FS89" s="44"/>
      <c r="FT89" s="44"/>
      <c r="FU89" s="44"/>
      <c r="FV89" s="44"/>
      <c r="FW89" s="44"/>
      <c r="FX89" s="44"/>
      <c r="FY89" s="44"/>
      <c r="FZ89" s="44"/>
      <c r="GA89" s="44"/>
      <c r="GB89" s="44"/>
      <c r="GC89" s="44"/>
      <c r="GD89" s="44"/>
      <c r="GE89" s="44"/>
      <c r="GF89" s="44"/>
    </row>
    <row r="90" spans="1:188" s="31" customFormat="1" ht="18.75" x14ac:dyDescent="0.3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</row>
    <row r="91" spans="1:188" s="31" customFormat="1" ht="18.75" x14ac:dyDescent="0.3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</row>
    <row r="92" spans="1:188" s="31" customFormat="1" ht="18.75" x14ac:dyDescent="0.3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</row>
    <row r="93" spans="1:188" s="31" customFormat="1" ht="18.75" x14ac:dyDescent="0.3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  <c r="EN93" s="44"/>
      <c r="EO93" s="44"/>
      <c r="EP93" s="44"/>
      <c r="EQ93" s="44"/>
      <c r="ER93" s="44"/>
      <c r="ES93" s="44"/>
      <c r="ET93" s="44"/>
      <c r="EU93" s="44"/>
      <c r="EV93" s="44"/>
      <c r="EW93" s="44"/>
      <c r="EX93" s="44"/>
      <c r="EY93" s="44"/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/>
      <c r="FT93" s="44"/>
      <c r="FU93" s="44"/>
      <c r="FV93" s="44"/>
      <c r="FW93" s="44"/>
      <c r="FX93" s="44"/>
      <c r="FY93" s="44"/>
      <c r="FZ93" s="44"/>
      <c r="GA93" s="44"/>
      <c r="GB93" s="44"/>
      <c r="GC93" s="44"/>
      <c r="GD93" s="44"/>
      <c r="GE93" s="44"/>
      <c r="GF93" s="44"/>
    </row>
    <row r="94" spans="1:188" s="31" customFormat="1" ht="18.75" x14ac:dyDescent="0.3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</row>
    <row r="95" spans="1:188" s="31" customFormat="1" ht="18.75" x14ac:dyDescent="0.3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</row>
    <row r="96" spans="1:188" s="31" customFormat="1" ht="18.75" x14ac:dyDescent="0.3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/>
      <c r="FR96" s="44"/>
      <c r="FS96" s="44"/>
      <c r="FT96" s="44"/>
      <c r="FU96" s="44"/>
      <c r="FV96" s="44"/>
      <c r="FW96" s="44"/>
      <c r="FX96" s="44"/>
      <c r="FY96" s="44"/>
      <c r="FZ96" s="44"/>
      <c r="GA96" s="44"/>
      <c r="GB96" s="44"/>
      <c r="GC96" s="44"/>
      <c r="GD96" s="44"/>
      <c r="GE96" s="44"/>
      <c r="GF96" s="44"/>
    </row>
    <row r="97" spans="1:188" s="31" customFormat="1" ht="18.75" x14ac:dyDescent="0.3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  <c r="EN97" s="44"/>
      <c r="EO97" s="44"/>
      <c r="EP97" s="44"/>
      <c r="EQ97" s="44"/>
      <c r="ER97" s="44"/>
      <c r="ES97" s="44"/>
      <c r="ET97" s="44"/>
      <c r="EU97" s="44"/>
      <c r="EV97" s="44"/>
      <c r="EW97" s="44"/>
      <c r="EX97" s="44"/>
      <c r="EY97" s="44"/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4"/>
      <c r="FL97" s="44"/>
      <c r="FM97" s="44"/>
      <c r="FN97" s="44"/>
      <c r="FO97" s="44"/>
      <c r="FP97" s="44"/>
      <c r="FQ97" s="44"/>
      <c r="FR97" s="44"/>
      <c r="FS97" s="44"/>
      <c r="FT97" s="44"/>
      <c r="FU97" s="44"/>
      <c r="FV97" s="44"/>
      <c r="FW97" s="44"/>
      <c r="FX97" s="44"/>
      <c r="FY97" s="44"/>
      <c r="FZ97" s="44"/>
      <c r="GA97" s="44"/>
      <c r="GB97" s="44"/>
      <c r="GC97" s="44"/>
      <c r="GD97" s="44"/>
      <c r="GE97" s="44"/>
      <c r="GF97" s="44"/>
    </row>
    <row r="98" spans="1:188" s="31" customFormat="1" ht="18.75" x14ac:dyDescent="0.3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  <c r="EN98" s="44"/>
      <c r="EO98" s="44"/>
      <c r="EP98" s="44"/>
      <c r="EQ98" s="44"/>
      <c r="ER98" s="44"/>
      <c r="ES98" s="44"/>
      <c r="ET98" s="44"/>
      <c r="EU98" s="44"/>
      <c r="EV98" s="44"/>
      <c r="EW98" s="44"/>
      <c r="EX98" s="44"/>
      <c r="EY98" s="44"/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4"/>
      <c r="FL98" s="44"/>
      <c r="FM98" s="44"/>
      <c r="FN98" s="44"/>
      <c r="FO98" s="44"/>
      <c r="FP98" s="44"/>
      <c r="FQ98" s="44"/>
      <c r="FR98" s="44"/>
      <c r="FS98" s="44"/>
      <c r="FT98" s="44"/>
      <c r="FU98" s="44"/>
      <c r="FV98" s="44"/>
      <c r="FW98" s="44"/>
      <c r="FX98" s="44"/>
      <c r="FY98" s="44"/>
      <c r="FZ98" s="44"/>
      <c r="GA98" s="44"/>
      <c r="GB98" s="44"/>
      <c r="GC98" s="44"/>
      <c r="GD98" s="44"/>
      <c r="GE98" s="44"/>
      <c r="GF98" s="44"/>
    </row>
    <row r="99" spans="1:188" s="31" customFormat="1" ht="18.75" x14ac:dyDescent="0.3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  <c r="EN99" s="44"/>
      <c r="EO99" s="44"/>
      <c r="EP99" s="44"/>
      <c r="EQ99" s="44"/>
      <c r="ER99" s="44"/>
      <c r="ES99" s="44"/>
      <c r="ET99" s="44"/>
      <c r="EU99" s="44"/>
      <c r="EV99" s="44"/>
      <c r="EW99" s="44"/>
      <c r="EX99" s="44"/>
      <c r="EY99" s="44"/>
      <c r="EZ99" s="44"/>
      <c r="FA99" s="44"/>
      <c r="FB99" s="44"/>
      <c r="FC99" s="44"/>
      <c r="FD99" s="44"/>
      <c r="FE99" s="44"/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/>
      <c r="FR99" s="44"/>
      <c r="FS99" s="44"/>
      <c r="FT99" s="44"/>
      <c r="FU99" s="44"/>
      <c r="FV99" s="44"/>
      <c r="FW99" s="44"/>
      <c r="FX99" s="44"/>
      <c r="FY99" s="44"/>
      <c r="FZ99" s="44"/>
      <c r="GA99" s="44"/>
      <c r="GB99" s="44"/>
      <c r="GC99" s="44"/>
      <c r="GD99" s="44"/>
      <c r="GE99" s="44"/>
      <c r="GF99" s="44"/>
    </row>
    <row r="100" spans="1:188" s="31" customFormat="1" ht="18.75" x14ac:dyDescent="0.3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4"/>
      <c r="FX100" s="44"/>
      <c r="FY100" s="44"/>
      <c r="FZ100" s="44"/>
      <c r="GA100" s="44"/>
      <c r="GB100" s="44"/>
      <c r="GC100" s="44"/>
      <c r="GD100" s="44"/>
      <c r="GE100" s="44"/>
      <c r="GF100" s="44"/>
    </row>
    <row r="101" spans="1:188" s="31" customFormat="1" ht="18.75" x14ac:dyDescent="0.3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4"/>
      <c r="EW101" s="44"/>
      <c r="EX101" s="44"/>
      <c r="EY101" s="44"/>
      <c r="EZ101" s="44"/>
      <c r="FA101" s="44"/>
      <c r="FB101" s="44"/>
      <c r="FC101" s="44"/>
      <c r="FD101" s="44"/>
      <c r="FE101" s="44"/>
      <c r="FF101" s="44"/>
      <c r="FG101" s="44"/>
      <c r="FH101" s="44"/>
      <c r="FI101" s="44"/>
      <c r="FJ101" s="44"/>
      <c r="FK101" s="44"/>
      <c r="FL101" s="44"/>
      <c r="FM101" s="44"/>
      <c r="FN101" s="44"/>
      <c r="FO101" s="44"/>
      <c r="FP101" s="44"/>
      <c r="FQ101" s="44"/>
      <c r="FR101" s="44"/>
      <c r="FS101" s="44"/>
      <c r="FT101" s="44"/>
      <c r="FU101" s="44"/>
      <c r="FV101" s="44"/>
      <c r="FW101" s="44"/>
      <c r="FX101" s="44"/>
      <c r="FY101" s="44"/>
      <c r="FZ101" s="44"/>
      <c r="GA101" s="44"/>
      <c r="GB101" s="44"/>
      <c r="GC101" s="44"/>
      <c r="GD101" s="44"/>
      <c r="GE101" s="44"/>
      <c r="GF101" s="44"/>
    </row>
    <row r="102" spans="1:188" s="31" customFormat="1" ht="18.75" x14ac:dyDescent="0.3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  <c r="EN102" s="44"/>
      <c r="EO102" s="44"/>
      <c r="EP102" s="44"/>
      <c r="EQ102" s="44"/>
      <c r="ER102" s="44"/>
      <c r="ES102" s="44"/>
      <c r="ET102" s="44"/>
      <c r="EU102" s="44"/>
      <c r="EV102" s="44"/>
      <c r="EW102" s="44"/>
      <c r="EX102" s="44"/>
      <c r="EY102" s="44"/>
      <c r="EZ102" s="44"/>
      <c r="FA102" s="44"/>
      <c r="FB102" s="44"/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/>
      <c r="FP102" s="44"/>
      <c r="FQ102" s="44"/>
      <c r="FR102" s="44"/>
      <c r="FS102" s="44"/>
      <c r="FT102" s="44"/>
      <c r="FU102" s="44"/>
      <c r="FV102" s="44"/>
      <c r="FW102" s="44"/>
      <c r="FX102" s="44"/>
      <c r="FY102" s="44"/>
      <c r="FZ102" s="44"/>
      <c r="GA102" s="44"/>
      <c r="GB102" s="44"/>
      <c r="GC102" s="44"/>
      <c r="GD102" s="44"/>
      <c r="GE102" s="44"/>
      <c r="GF102" s="44"/>
    </row>
    <row r="103" spans="1:188" s="31" customFormat="1" ht="18.75" x14ac:dyDescent="0.3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4"/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4"/>
      <c r="FX103" s="44"/>
      <c r="FY103" s="44"/>
      <c r="FZ103" s="44"/>
      <c r="GA103" s="44"/>
      <c r="GB103" s="44"/>
      <c r="GC103" s="44"/>
      <c r="GD103" s="44"/>
      <c r="GE103" s="44"/>
      <c r="GF103" s="44"/>
    </row>
    <row r="104" spans="1:188" s="31" customFormat="1" ht="18.75" x14ac:dyDescent="0.3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4"/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4"/>
      <c r="FX104" s="44"/>
      <c r="FY104" s="44"/>
      <c r="FZ104" s="44"/>
      <c r="GA104" s="44"/>
      <c r="GB104" s="44"/>
      <c r="GC104" s="44"/>
      <c r="GD104" s="44"/>
      <c r="GE104" s="44"/>
      <c r="GF104" s="44"/>
    </row>
    <row r="105" spans="1:188" s="31" customFormat="1" ht="18.75" x14ac:dyDescent="0.3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  <c r="EN105" s="44"/>
      <c r="EO105" s="44"/>
      <c r="EP105" s="44"/>
      <c r="EQ105" s="44"/>
      <c r="ER105" s="44"/>
      <c r="ES105" s="44"/>
      <c r="ET105" s="44"/>
      <c r="EU105" s="44"/>
      <c r="EV105" s="44"/>
      <c r="EW105" s="44"/>
      <c r="EX105" s="44"/>
      <c r="EY105" s="44"/>
      <c r="EZ105" s="44"/>
      <c r="FA105" s="44"/>
      <c r="FB105" s="44"/>
      <c r="FC105" s="44"/>
      <c r="FD105" s="44"/>
      <c r="FE105" s="44"/>
      <c r="FF105" s="44"/>
      <c r="FG105" s="44"/>
      <c r="FH105" s="44"/>
      <c r="FI105" s="44"/>
      <c r="FJ105" s="44"/>
      <c r="FK105" s="44"/>
      <c r="FL105" s="44"/>
      <c r="FM105" s="44"/>
      <c r="FN105" s="44"/>
      <c r="FO105" s="44"/>
      <c r="FP105" s="44"/>
      <c r="FQ105" s="44"/>
      <c r="FR105" s="44"/>
      <c r="FS105" s="44"/>
      <c r="FT105" s="44"/>
      <c r="FU105" s="44"/>
      <c r="FV105" s="44"/>
      <c r="FW105" s="44"/>
      <c r="FX105" s="44"/>
      <c r="FY105" s="44"/>
      <c r="FZ105" s="44"/>
      <c r="GA105" s="44"/>
      <c r="GB105" s="44"/>
      <c r="GC105" s="44"/>
      <c r="GD105" s="44"/>
      <c r="GE105" s="44"/>
      <c r="GF105" s="44"/>
    </row>
    <row r="106" spans="1:188" s="31" customFormat="1" ht="18.75" x14ac:dyDescent="0.3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44"/>
      <c r="GA106" s="44"/>
      <c r="GB106" s="44"/>
      <c r="GC106" s="44"/>
      <c r="GD106" s="44"/>
      <c r="GE106" s="44"/>
      <c r="GF106" s="44"/>
    </row>
    <row r="107" spans="1:188" s="31" customFormat="1" ht="18.75" x14ac:dyDescent="0.3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4"/>
      <c r="EW107" s="44"/>
      <c r="EX107" s="44"/>
      <c r="EY107" s="44"/>
      <c r="EZ107" s="44"/>
      <c r="FA107" s="44"/>
      <c r="FB107" s="44"/>
      <c r="FC107" s="44"/>
      <c r="FD107" s="44"/>
      <c r="FE107" s="44"/>
      <c r="FF107" s="44"/>
      <c r="FG107" s="44"/>
      <c r="FH107" s="44"/>
      <c r="FI107" s="44"/>
      <c r="FJ107" s="44"/>
      <c r="FK107" s="44"/>
      <c r="FL107" s="44"/>
      <c r="FM107" s="44"/>
      <c r="FN107" s="44"/>
      <c r="FO107" s="44"/>
      <c r="FP107" s="44"/>
      <c r="FQ107" s="44"/>
      <c r="FR107" s="44"/>
      <c r="FS107" s="44"/>
      <c r="FT107" s="44"/>
      <c r="FU107" s="44"/>
      <c r="FV107" s="44"/>
      <c r="FW107" s="44"/>
      <c r="FX107" s="44"/>
      <c r="FY107" s="44"/>
      <c r="FZ107" s="44"/>
      <c r="GA107" s="44"/>
      <c r="GB107" s="44"/>
      <c r="GC107" s="44"/>
      <c r="GD107" s="44"/>
      <c r="GE107" s="44"/>
      <c r="GF107" s="44"/>
    </row>
    <row r="108" spans="1:188" s="31" customFormat="1" ht="18.75" x14ac:dyDescent="0.3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  <c r="EN108" s="44"/>
      <c r="EO108" s="44"/>
      <c r="EP108" s="44"/>
      <c r="EQ108" s="44"/>
      <c r="ER108" s="44"/>
      <c r="ES108" s="44"/>
      <c r="ET108" s="44"/>
      <c r="EU108" s="44"/>
      <c r="EV108" s="44"/>
      <c r="EW108" s="44"/>
      <c r="EX108" s="44"/>
      <c r="EY108" s="44"/>
      <c r="EZ108" s="44"/>
      <c r="FA108" s="44"/>
      <c r="FB108" s="44"/>
      <c r="FC108" s="44"/>
      <c r="FD108" s="44"/>
      <c r="FE108" s="44"/>
      <c r="FF108" s="44"/>
      <c r="FG108" s="44"/>
      <c r="FH108" s="44"/>
      <c r="FI108" s="44"/>
      <c r="FJ108" s="44"/>
      <c r="FK108" s="44"/>
      <c r="FL108" s="44"/>
      <c r="FM108" s="44"/>
      <c r="FN108" s="44"/>
      <c r="FO108" s="44"/>
      <c r="FP108" s="44"/>
      <c r="FQ108" s="44"/>
      <c r="FR108" s="44"/>
      <c r="FS108" s="44"/>
      <c r="FT108" s="44"/>
      <c r="FU108" s="44"/>
      <c r="FV108" s="44"/>
      <c r="FW108" s="44"/>
      <c r="FX108" s="44"/>
      <c r="FY108" s="44"/>
      <c r="FZ108" s="44"/>
      <c r="GA108" s="44"/>
      <c r="GB108" s="44"/>
      <c r="GC108" s="44"/>
      <c r="GD108" s="44"/>
      <c r="GE108" s="44"/>
      <c r="GF108" s="44"/>
    </row>
    <row r="109" spans="1:188" s="31" customFormat="1" ht="18.75" x14ac:dyDescent="0.3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4"/>
      <c r="EN109" s="44"/>
      <c r="EO109" s="44"/>
      <c r="EP109" s="44"/>
      <c r="EQ109" s="44"/>
      <c r="ER109" s="44"/>
      <c r="ES109" s="44"/>
      <c r="ET109" s="44"/>
      <c r="EU109" s="44"/>
      <c r="EV109" s="44"/>
      <c r="EW109" s="44"/>
      <c r="EX109" s="44"/>
      <c r="EY109" s="44"/>
      <c r="EZ109" s="44"/>
      <c r="FA109" s="44"/>
      <c r="FB109" s="44"/>
      <c r="FC109" s="44"/>
      <c r="FD109" s="44"/>
      <c r="FE109" s="44"/>
      <c r="FF109" s="44"/>
      <c r="FG109" s="44"/>
      <c r="FH109" s="44"/>
      <c r="FI109" s="44"/>
      <c r="FJ109" s="44"/>
      <c r="FK109" s="44"/>
      <c r="FL109" s="44"/>
      <c r="FM109" s="44"/>
      <c r="FN109" s="44"/>
      <c r="FO109" s="44"/>
      <c r="FP109" s="44"/>
      <c r="FQ109" s="44"/>
      <c r="FR109" s="44"/>
      <c r="FS109" s="44"/>
      <c r="FT109" s="44"/>
      <c r="FU109" s="44"/>
      <c r="FV109" s="44"/>
      <c r="FW109" s="44"/>
      <c r="FX109" s="44"/>
      <c r="FY109" s="44"/>
      <c r="FZ109" s="44"/>
      <c r="GA109" s="44"/>
      <c r="GB109" s="44"/>
      <c r="GC109" s="44"/>
      <c r="GD109" s="44"/>
      <c r="GE109" s="44"/>
      <c r="GF109" s="44"/>
    </row>
    <row r="110" spans="1:188" s="31" customFormat="1" ht="18.75" x14ac:dyDescent="0.3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  <c r="EN110" s="44"/>
      <c r="EO110" s="44"/>
      <c r="EP110" s="44"/>
      <c r="EQ110" s="44"/>
      <c r="ER110" s="44"/>
      <c r="ES110" s="44"/>
      <c r="ET110" s="44"/>
      <c r="EU110" s="44"/>
      <c r="EV110" s="44"/>
      <c r="EW110" s="44"/>
      <c r="EX110" s="44"/>
      <c r="EY110" s="44"/>
      <c r="EZ110" s="44"/>
      <c r="FA110" s="44"/>
      <c r="FB110" s="44"/>
      <c r="FC110" s="44"/>
      <c r="FD110" s="44"/>
      <c r="FE110" s="44"/>
      <c r="FF110" s="44"/>
      <c r="FG110" s="44"/>
      <c r="FH110" s="44"/>
      <c r="FI110" s="44"/>
      <c r="FJ110" s="44"/>
      <c r="FK110" s="44"/>
      <c r="FL110" s="44"/>
      <c r="FM110" s="44"/>
      <c r="FN110" s="44"/>
      <c r="FO110" s="44"/>
      <c r="FP110" s="44"/>
      <c r="FQ110" s="44"/>
      <c r="FR110" s="44"/>
      <c r="FS110" s="44"/>
      <c r="FT110" s="44"/>
      <c r="FU110" s="44"/>
      <c r="FV110" s="44"/>
      <c r="FW110" s="44"/>
      <c r="FX110" s="44"/>
      <c r="FY110" s="44"/>
      <c r="FZ110" s="44"/>
      <c r="GA110" s="44"/>
      <c r="GB110" s="44"/>
      <c r="GC110" s="44"/>
      <c r="GD110" s="44"/>
      <c r="GE110" s="44"/>
      <c r="GF110" s="44"/>
    </row>
    <row r="111" spans="1:188" s="31" customFormat="1" ht="18.75" x14ac:dyDescent="0.3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4"/>
      <c r="EV111" s="44"/>
      <c r="EW111" s="44"/>
      <c r="EX111" s="44"/>
      <c r="EY111" s="44"/>
      <c r="EZ111" s="44"/>
      <c r="FA111" s="44"/>
      <c r="FB111" s="44"/>
      <c r="FC111" s="44"/>
      <c r="FD111" s="44"/>
      <c r="FE111" s="44"/>
      <c r="FF111" s="44"/>
      <c r="FG111" s="44"/>
      <c r="FH111" s="44"/>
      <c r="FI111" s="44"/>
      <c r="FJ111" s="44"/>
      <c r="FK111" s="44"/>
      <c r="FL111" s="44"/>
      <c r="FM111" s="44"/>
      <c r="FN111" s="44"/>
      <c r="FO111" s="44"/>
      <c r="FP111" s="44"/>
      <c r="FQ111" s="44"/>
      <c r="FR111" s="44"/>
      <c r="FS111" s="44"/>
      <c r="FT111" s="44"/>
      <c r="FU111" s="44"/>
      <c r="FV111" s="44"/>
      <c r="FW111" s="44"/>
      <c r="FX111" s="44"/>
      <c r="FY111" s="44"/>
      <c r="FZ111" s="44"/>
      <c r="GA111" s="44"/>
      <c r="GB111" s="44"/>
      <c r="GC111" s="44"/>
      <c r="GD111" s="44"/>
      <c r="GE111" s="44"/>
      <c r="GF111" s="44"/>
    </row>
    <row r="112" spans="1:188" s="31" customFormat="1" ht="18.75" x14ac:dyDescent="0.3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4"/>
      <c r="EV112" s="44"/>
      <c r="EW112" s="44"/>
      <c r="EX112" s="44"/>
      <c r="EY112" s="44"/>
      <c r="EZ112" s="44"/>
      <c r="FA112" s="44"/>
      <c r="FB112" s="44"/>
      <c r="FC112" s="44"/>
      <c r="FD112" s="44"/>
      <c r="FE112" s="44"/>
      <c r="FF112" s="44"/>
      <c r="FG112" s="44"/>
      <c r="FH112" s="44"/>
      <c r="FI112" s="44"/>
      <c r="FJ112" s="44"/>
      <c r="FK112" s="44"/>
      <c r="FL112" s="44"/>
      <c r="FM112" s="44"/>
      <c r="FN112" s="44"/>
      <c r="FO112" s="44"/>
      <c r="FP112" s="44"/>
      <c r="FQ112" s="44"/>
      <c r="FR112" s="44"/>
      <c r="FS112" s="44"/>
      <c r="FT112" s="44"/>
      <c r="FU112" s="44"/>
      <c r="FV112" s="44"/>
      <c r="FW112" s="44"/>
      <c r="FX112" s="44"/>
      <c r="FY112" s="44"/>
      <c r="FZ112" s="44"/>
      <c r="GA112" s="44"/>
      <c r="GB112" s="44"/>
      <c r="GC112" s="44"/>
      <c r="GD112" s="44"/>
      <c r="GE112" s="44"/>
      <c r="GF112" s="44"/>
    </row>
    <row r="113" spans="1:188" s="31" customFormat="1" ht="18.75" x14ac:dyDescent="0.3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4"/>
      <c r="EV113" s="44"/>
      <c r="EW113" s="44"/>
      <c r="EX113" s="44"/>
      <c r="EY113" s="44"/>
      <c r="EZ113" s="44"/>
      <c r="FA113" s="44"/>
      <c r="FB113" s="44"/>
      <c r="FC113" s="44"/>
      <c r="FD113" s="44"/>
      <c r="FE113" s="44"/>
      <c r="FF113" s="44"/>
      <c r="FG113" s="44"/>
      <c r="FH113" s="44"/>
      <c r="FI113" s="44"/>
      <c r="FJ113" s="44"/>
      <c r="FK113" s="44"/>
      <c r="FL113" s="44"/>
      <c r="FM113" s="44"/>
      <c r="FN113" s="44"/>
      <c r="FO113" s="44"/>
      <c r="FP113" s="44"/>
      <c r="FQ113" s="44"/>
      <c r="FR113" s="44"/>
      <c r="FS113" s="44"/>
      <c r="FT113" s="44"/>
      <c r="FU113" s="44"/>
      <c r="FV113" s="44"/>
      <c r="FW113" s="44"/>
      <c r="FX113" s="44"/>
      <c r="FY113" s="44"/>
      <c r="FZ113" s="44"/>
      <c r="GA113" s="44"/>
      <c r="GB113" s="44"/>
      <c r="GC113" s="44"/>
      <c r="GD113" s="44"/>
      <c r="GE113" s="44"/>
      <c r="GF113" s="44"/>
    </row>
    <row r="114" spans="1:188" s="31" customFormat="1" ht="18.75" x14ac:dyDescent="0.3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4"/>
      <c r="EC114" s="44"/>
      <c r="ED114" s="44"/>
      <c r="EE114" s="44"/>
      <c r="EF114" s="44"/>
      <c r="EG114" s="44"/>
      <c r="EH114" s="44"/>
      <c r="EI114" s="44"/>
      <c r="EJ114" s="44"/>
      <c r="EK114" s="44"/>
      <c r="EL114" s="44"/>
      <c r="EM114" s="44"/>
      <c r="EN114" s="44"/>
      <c r="EO114" s="44"/>
      <c r="EP114" s="44"/>
      <c r="EQ114" s="44"/>
      <c r="ER114" s="44"/>
      <c r="ES114" s="44"/>
      <c r="ET114" s="44"/>
      <c r="EU114" s="44"/>
      <c r="EV114" s="44"/>
      <c r="EW114" s="44"/>
      <c r="EX114" s="44"/>
      <c r="EY114" s="44"/>
      <c r="EZ114" s="44"/>
      <c r="FA114" s="44"/>
      <c r="FB114" s="44"/>
      <c r="FC114" s="44"/>
      <c r="FD114" s="44"/>
      <c r="FE114" s="44"/>
      <c r="FF114" s="44"/>
      <c r="FG114" s="44"/>
      <c r="FH114" s="44"/>
      <c r="FI114" s="44"/>
      <c r="FJ114" s="44"/>
      <c r="FK114" s="44"/>
      <c r="FL114" s="44"/>
      <c r="FM114" s="44"/>
      <c r="FN114" s="44"/>
      <c r="FO114" s="44"/>
      <c r="FP114" s="44"/>
      <c r="FQ114" s="44"/>
      <c r="FR114" s="44"/>
      <c r="FS114" s="44"/>
      <c r="FT114" s="44"/>
      <c r="FU114" s="44"/>
      <c r="FV114" s="44"/>
      <c r="FW114" s="44"/>
      <c r="FX114" s="44"/>
      <c r="FY114" s="44"/>
      <c r="FZ114" s="44"/>
      <c r="GA114" s="44"/>
      <c r="GB114" s="44"/>
      <c r="GC114" s="44"/>
      <c r="GD114" s="44"/>
      <c r="GE114" s="44"/>
      <c r="GF114" s="44"/>
    </row>
    <row r="115" spans="1:188" s="31" customFormat="1" ht="18.75" x14ac:dyDescent="0.3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4"/>
      <c r="DL115" s="44"/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4"/>
      <c r="DY115" s="44"/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4"/>
      <c r="EM115" s="44"/>
      <c r="EN115" s="44"/>
      <c r="EO115" s="44"/>
      <c r="EP115" s="44"/>
      <c r="EQ115" s="44"/>
      <c r="ER115" s="44"/>
      <c r="ES115" s="44"/>
      <c r="ET115" s="44"/>
      <c r="EU115" s="44"/>
      <c r="EV115" s="44"/>
      <c r="EW115" s="44"/>
      <c r="EX115" s="44"/>
      <c r="EY115" s="44"/>
      <c r="EZ115" s="44"/>
      <c r="FA115" s="44"/>
      <c r="FB115" s="44"/>
      <c r="FC115" s="44"/>
      <c r="FD115" s="44"/>
      <c r="FE115" s="44"/>
      <c r="FF115" s="44"/>
      <c r="FG115" s="44"/>
      <c r="FH115" s="44"/>
      <c r="FI115" s="44"/>
      <c r="FJ115" s="44"/>
      <c r="FK115" s="44"/>
      <c r="FL115" s="44"/>
      <c r="FM115" s="44"/>
      <c r="FN115" s="44"/>
      <c r="FO115" s="44"/>
      <c r="FP115" s="44"/>
      <c r="FQ115" s="44"/>
      <c r="FR115" s="44"/>
      <c r="FS115" s="44"/>
      <c r="FT115" s="44"/>
      <c r="FU115" s="44"/>
      <c r="FV115" s="44"/>
      <c r="FW115" s="44"/>
      <c r="FX115" s="44"/>
      <c r="FY115" s="44"/>
      <c r="FZ115" s="44"/>
      <c r="GA115" s="44"/>
      <c r="GB115" s="44"/>
      <c r="GC115" s="44"/>
      <c r="GD115" s="44"/>
      <c r="GE115" s="44"/>
      <c r="GF115" s="44"/>
    </row>
    <row r="116" spans="1:188" s="31" customFormat="1" ht="18.75" x14ac:dyDescent="0.3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4"/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4"/>
      <c r="EM116" s="44"/>
      <c r="EN116" s="44"/>
      <c r="EO116" s="44"/>
      <c r="EP116" s="44"/>
      <c r="EQ116" s="44"/>
      <c r="ER116" s="44"/>
      <c r="ES116" s="44"/>
      <c r="ET116" s="44"/>
      <c r="EU116" s="44"/>
      <c r="EV116" s="44"/>
      <c r="EW116" s="44"/>
      <c r="EX116" s="44"/>
      <c r="EY116" s="44"/>
      <c r="EZ116" s="44"/>
      <c r="FA116" s="44"/>
      <c r="FB116" s="44"/>
      <c r="FC116" s="44"/>
      <c r="FD116" s="44"/>
      <c r="FE116" s="44"/>
      <c r="FF116" s="44"/>
      <c r="FG116" s="44"/>
      <c r="FH116" s="44"/>
      <c r="FI116" s="44"/>
      <c r="FJ116" s="44"/>
      <c r="FK116" s="44"/>
      <c r="FL116" s="44"/>
      <c r="FM116" s="44"/>
      <c r="FN116" s="44"/>
      <c r="FO116" s="44"/>
      <c r="FP116" s="44"/>
      <c r="FQ116" s="44"/>
      <c r="FR116" s="44"/>
      <c r="FS116" s="44"/>
      <c r="FT116" s="44"/>
      <c r="FU116" s="44"/>
      <c r="FV116" s="44"/>
      <c r="FW116" s="44"/>
      <c r="FX116" s="44"/>
      <c r="FY116" s="44"/>
      <c r="FZ116" s="44"/>
      <c r="GA116" s="44"/>
      <c r="GB116" s="44"/>
      <c r="GC116" s="44"/>
      <c r="GD116" s="44"/>
      <c r="GE116" s="44"/>
      <c r="GF116" s="44"/>
    </row>
    <row r="117" spans="1:188" s="31" customFormat="1" ht="18.75" x14ac:dyDescent="0.3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4"/>
      <c r="EM117" s="44"/>
      <c r="EN117" s="44"/>
      <c r="EO117" s="44"/>
      <c r="EP117" s="44"/>
      <c r="EQ117" s="44"/>
      <c r="ER117" s="44"/>
      <c r="ES117" s="44"/>
      <c r="ET117" s="44"/>
      <c r="EU117" s="44"/>
      <c r="EV117" s="44"/>
      <c r="EW117" s="44"/>
      <c r="EX117" s="44"/>
      <c r="EY117" s="44"/>
      <c r="EZ117" s="44"/>
      <c r="FA117" s="44"/>
      <c r="FB117" s="44"/>
      <c r="FC117" s="44"/>
      <c r="FD117" s="44"/>
      <c r="FE117" s="44"/>
      <c r="FF117" s="44"/>
      <c r="FG117" s="44"/>
      <c r="FH117" s="44"/>
      <c r="FI117" s="44"/>
      <c r="FJ117" s="44"/>
      <c r="FK117" s="44"/>
      <c r="FL117" s="44"/>
      <c r="FM117" s="44"/>
      <c r="FN117" s="44"/>
      <c r="FO117" s="44"/>
      <c r="FP117" s="44"/>
      <c r="FQ117" s="44"/>
      <c r="FR117" s="44"/>
      <c r="FS117" s="44"/>
      <c r="FT117" s="44"/>
      <c r="FU117" s="44"/>
      <c r="FV117" s="44"/>
      <c r="FW117" s="44"/>
      <c r="FX117" s="44"/>
      <c r="FY117" s="44"/>
      <c r="FZ117" s="44"/>
      <c r="GA117" s="44"/>
      <c r="GB117" s="44"/>
      <c r="GC117" s="44"/>
      <c r="GD117" s="44"/>
      <c r="GE117" s="44"/>
      <c r="GF117" s="44"/>
    </row>
    <row r="118" spans="1:188" s="31" customFormat="1" ht="18.75" x14ac:dyDescent="0.3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  <c r="EN118" s="44"/>
      <c r="EO118" s="44"/>
      <c r="EP118" s="44"/>
      <c r="EQ118" s="44"/>
      <c r="ER118" s="44"/>
      <c r="ES118" s="44"/>
      <c r="ET118" s="44"/>
      <c r="EU118" s="44"/>
      <c r="EV118" s="44"/>
      <c r="EW118" s="44"/>
      <c r="EX118" s="44"/>
      <c r="EY118" s="44"/>
      <c r="EZ118" s="44"/>
      <c r="FA118" s="44"/>
      <c r="FB118" s="44"/>
      <c r="FC118" s="44"/>
      <c r="FD118" s="44"/>
      <c r="FE118" s="44"/>
      <c r="FF118" s="44"/>
      <c r="FG118" s="44"/>
      <c r="FH118" s="44"/>
      <c r="FI118" s="44"/>
      <c r="FJ118" s="44"/>
      <c r="FK118" s="44"/>
      <c r="FL118" s="44"/>
      <c r="FM118" s="44"/>
      <c r="FN118" s="44"/>
      <c r="FO118" s="44"/>
      <c r="FP118" s="44"/>
      <c r="FQ118" s="44"/>
      <c r="FR118" s="44"/>
      <c r="FS118" s="44"/>
      <c r="FT118" s="44"/>
      <c r="FU118" s="44"/>
      <c r="FV118" s="44"/>
      <c r="FW118" s="44"/>
      <c r="FX118" s="44"/>
      <c r="FY118" s="44"/>
      <c r="FZ118" s="44"/>
      <c r="GA118" s="44"/>
      <c r="GB118" s="44"/>
      <c r="GC118" s="44"/>
      <c r="GD118" s="44"/>
      <c r="GE118" s="44"/>
      <c r="GF118" s="44"/>
    </row>
    <row r="119" spans="1:188" s="31" customFormat="1" ht="18.75" x14ac:dyDescent="0.3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  <c r="CM119" s="44"/>
      <c r="CN119" s="44"/>
      <c r="CO119" s="44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4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/>
      <c r="EP119" s="44"/>
      <c r="EQ119" s="44"/>
      <c r="ER119" s="44"/>
      <c r="ES119" s="44"/>
      <c r="ET119" s="44"/>
      <c r="EU119" s="44"/>
      <c r="EV119" s="44"/>
      <c r="EW119" s="44"/>
      <c r="EX119" s="44"/>
      <c r="EY119" s="44"/>
      <c r="EZ119" s="44"/>
      <c r="FA119" s="44"/>
      <c r="FB119" s="44"/>
      <c r="FC119" s="44"/>
      <c r="FD119" s="44"/>
      <c r="FE119" s="44"/>
      <c r="FF119" s="44"/>
      <c r="FG119" s="44"/>
      <c r="FH119" s="44"/>
      <c r="FI119" s="44"/>
      <c r="FJ119" s="44"/>
      <c r="FK119" s="44"/>
      <c r="FL119" s="44"/>
      <c r="FM119" s="44"/>
      <c r="FN119" s="44"/>
      <c r="FO119" s="44"/>
      <c r="FP119" s="44"/>
      <c r="FQ119" s="44"/>
      <c r="FR119" s="44"/>
      <c r="FS119" s="44"/>
      <c r="FT119" s="44"/>
      <c r="FU119" s="44"/>
      <c r="FV119" s="44"/>
      <c r="FW119" s="44"/>
      <c r="FX119" s="44"/>
      <c r="FY119" s="44"/>
      <c r="FZ119" s="44"/>
      <c r="GA119" s="44"/>
      <c r="GB119" s="44"/>
      <c r="GC119" s="44"/>
      <c r="GD119" s="44"/>
      <c r="GE119" s="44"/>
      <c r="GF119" s="44"/>
    </row>
    <row r="120" spans="1:188" s="31" customFormat="1" ht="18.75" x14ac:dyDescent="0.3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4"/>
      <c r="CK120" s="44"/>
      <c r="CL120" s="44"/>
      <c r="CM120" s="44"/>
      <c r="CN120" s="44"/>
      <c r="CO120" s="44"/>
      <c r="CP120" s="44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4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4"/>
      <c r="EC120" s="44"/>
      <c r="ED120" s="44"/>
      <c r="EE120" s="44"/>
      <c r="EF120" s="44"/>
      <c r="EG120" s="44"/>
      <c r="EH120" s="44"/>
      <c r="EI120" s="44"/>
      <c r="EJ120" s="44"/>
      <c r="EK120" s="44"/>
      <c r="EL120" s="44"/>
      <c r="EM120" s="44"/>
      <c r="EN120" s="44"/>
      <c r="EO120" s="44"/>
      <c r="EP120" s="44"/>
      <c r="EQ120" s="44"/>
      <c r="ER120" s="44"/>
      <c r="ES120" s="44"/>
      <c r="ET120" s="44"/>
      <c r="EU120" s="44"/>
      <c r="EV120" s="44"/>
      <c r="EW120" s="44"/>
      <c r="EX120" s="44"/>
      <c r="EY120" s="44"/>
      <c r="EZ120" s="44"/>
      <c r="FA120" s="44"/>
      <c r="FB120" s="44"/>
      <c r="FC120" s="44"/>
      <c r="FD120" s="44"/>
      <c r="FE120" s="44"/>
      <c r="FF120" s="44"/>
      <c r="FG120" s="44"/>
      <c r="FH120" s="44"/>
      <c r="FI120" s="44"/>
      <c r="FJ120" s="44"/>
      <c r="FK120" s="44"/>
      <c r="FL120" s="44"/>
      <c r="FM120" s="44"/>
      <c r="FN120" s="44"/>
      <c r="FO120" s="44"/>
      <c r="FP120" s="44"/>
      <c r="FQ120" s="44"/>
      <c r="FR120" s="44"/>
      <c r="FS120" s="44"/>
      <c r="FT120" s="44"/>
      <c r="FU120" s="44"/>
      <c r="FV120" s="44"/>
      <c r="FW120" s="44"/>
      <c r="FX120" s="44"/>
      <c r="FY120" s="44"/>
      <c r="FZ120" s="44"/>
      <c r="GA120" s="44"/>
      <c r="GB120" s="44"/>
      <c r="GC120" s="44"/>
      <c r="GD120" s="44"/>
      <c r="GE120" s="44"/>
      <c r="GF120" s="44"/>
    </row>
    <row r="121" spans="1:188" s="31" customFormat="1" ht="18.75" x14ac:dyDescent="0.3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4"/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4"/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</row>
    <row r="122" spans="1:188" s="31" customFormat="1" ht="18.75" x14ac:dyDescent="0.3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</row>
    <row r="123" spans="1:188" s="31" customFormat="1" ht="18.75" x14ac:dyDescent="0.3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  <c r="EJ123" s="44"/>
      <c r="EK123" s="44"/>
      <c r="EL123" s="44"/>
      <c r="EM123" s="44"/>
      <c r="EN123" s="44"/>
      <c r="EO123" s="44"/>
      <c r="EP123" s="44"/>
      <c r="EQ123" s="44"/>
      <c r="ER123" s="44"/>
      <c r="ES123" s="44"/>
      <c r="ET123" s="44"/>
      <c r="EU123" s="44"/>
      <c r="EV123" s="44"/>
      <c r="EW123" s="44"/>
      <c r="EX123" s="44"/>
      <c r="EY123" s="44"/>
      <c r="EZ123" s="44"/>
      <c r="FA123" s="44"/>
      <c r="FB123" s="44"/>
      <c r="FC123" s="44"/>
      <c r="FD123" s="44"/>
      <c r="FE123" s="44"/>
      <c r="FF123" s="44"/>
      <c r="FG123" s="44"/>
      <c r="FH123" s="44"/>
      <c r="FI123" s="44"/>
      <c r="FJ123" s="44"/>
      <c r="FK123" s="44"/>
      <c r="FL123" s="44"/>
      <c r="FM123" s="44"/>
      <c r="FN123" s="44"/>
      <c r="FO123" s="44"/>
      <c r="FP123" s="44"/>
      <c r="FQ123" s="44"/>
      <c r="FR123" s="44"/>
      <c r="FS123" s="44"/>
      <c r="FT123" s="44"/>
      <c r="FU123" s="44"/>
      <c r="FV123" s="44"/>
      <c r="FW123" s="44"/>
      <c r="FX123" s="44"/>
      <c r="FY123" s="44"/>
      <c r="FZ123" s="44"/>
      <c r="GA123" s="44"/>
      <c r="GB123" s="44"/>
      <c r="GC123" s="44"/>
      <c r="GD123" s="44"/>
      <c r="GE123" s="44"/>
      <c r="GF123" s="44"/>
    </row>
    <row r="124" spans="1:188" s="31" customFormat="1" ht="18.75" x14ac:dyDescent="0.3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  <c r="CL124" s="44"/>
      <c r="CM124" s="44"/>
      <c r="CN124" s="44"/>
      <c r="CO124" s="44"/>
      <c r="CP124" s="44"/>
      <c r="CQ124" s="44"/>
      <c r="CR124" s="44"/>
      <c r="CS124" s="44"/>
      <c r="CT124" s="44"/>
      <c r="CU124" s="44"/>
      <c r="CV124" s="44"/>
      <c r="CW124" s="44"/>
      <c r="CX124" s="44"/>
      <c r="CY124" s="44"/>
      <c r="CZ124" s="44"/>
      <c r="DA124" s="44"/>
      <c r="DB124" s="44"/>
      <c r="DC124" s="44"/>
      <c r="DD124" s="44"/>
      <c r="DE124" s="44"/>
      <c r="DF124" s="44"/>
      <c r="DG124" s="44"/>
      <c r="DH124" s="44"/>
      <c r="DI124" s="44"/>
      <c r="DJ124" s="44"/>
      <c r="DK124" s="44"/>
      <c r="DL124" s="44"/>
      <c r="DM124" s="44"/>
      <c r="DN124" s="44"/>
      <c r="DO124" s="44"/>
      <c r="DP124" s="44"/>
      <c r="DQ124" s="44"/>
      <c r="DR124" s="44"/>
      <c r="DS124" s="44"/>
      <c r="DT124" s="44"/>
      <c r="DU124" s="44"/>
      <c r="DV124" s="44"/>
      <c r="DW124" s="44"/>
      <c r="DX124" s="44"/>
      <c r="DY124" s="44"/>
      <c r="DZ124" s="44"/>
      <c r="EA124" s="44"/>
      <c r="EB124" s="44"/>
      <c r="EC124" s="44"/>
      <c r="ED124" s="44"/>
      <c r="EE124" s="44"/>
      <c r="EF124" s="44"/>
      <c r="EG124" s="44"/>
      <c r="EH124" s="44"/>
      <c r="EI124" s="44"/>
      <c r="EJ124" s="44"/>
      <c r="EK124" s="44"/>
      <c r="EL124" s="44"/>
      <c r="EM124" s="44"/>
      <c r="EN124" s="44"/>
      <c r="EO124" s="44"/>
      <c r="EP124" s="44"/>
      <c r="EQ124" s="44"/>
      <c r="ER124" s="44"/>
      <c r="ES124" s="44"/>
      <c r="ET124" s="44"/>
      <c r="EU124" s="44"/>
      <c r="EV124" s="44"/>
      <c r="EW124" s="44"/>
      <c r="EX124" s="44"/>
      <c r="EY124" s="44"/>
      <c r="EZ124" s="44"/>
      <c r="FA124" s="44"/>
      <c r="FB124" s="44"/>
      <c r="FC124" s="44"/>
      <c r="FD124" s="44"/>
      <c r="FE124" s="44"/>
      <c r="FF124" s="44"/>
      <c r="FG124" s="44"/>
      <c r="FH124" s="44"/>
      <c r="FI124" s="44"/>
      <c r="FJ124" s="44"/>
      <c r="FK124" s="44"/>
      <c r="FL124" s="44"/>
      <c r="FM124" s="44"/>
      <c r="FN124" s="44"/>
      <c r="FO124" s="44"/>
      <c r="FP124" s="44"/>
      <c r="FQ124" s="44"/>
      <c r="FR124" s="44"/>
      <c r="FS124" s="44"/>
      <c r="FT124" s="44"/>
      <c r="FU124" s="44"/>
      <c r="FV124" s="44"/>
      <c r="FW124" s="44"/>
      <c r="FX124" s="44"/>
      <c r="FY124" s="44"/>
      <c r="FZ124" s="44"/>
      <c r="GA124" s="44"/>
      <c r="GB124" s="44"/>
      <c r="GC124" s="44"/>
      <c r="GD124" s="44"/>
      <c r="GE124" s="44"/>
      <c r="GF124" s="44"/>
    </row>
    <row r="125" spans="1:188" s="31" customFormat="1" ht="18.75" x14ac:dyDescent="0.3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4"/>
      <c r="CK125" s="44"/>
      <c r="CL125" s="44"/>
      <c r="CM125" s="44"/>
      <c r="CN125" s="44"/>
      <c r="CO125" s="44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4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4"/>
      <c r="EW125" s="44"/>
      <c r="EX125" s="44"/>
      <c r="EY125" s="44"/>
      <c r="EZ125" s="44"/>
      <c r="FA125" s="44"/>
      <c r="FB125" s="44"/>
      <c r="FC125" s="44"/>
      <c r="FD125" s="44"/>
      <c r="FE125" s="44"/>
      <c r="FF125" s="44"/>
      <c r="FG125" s="44"/>
      <c r="FH125" s="44"/>
      <c r="FI125" s="44"/>
      <c r="FJ125" s="44"/>
      <c r="FK125" s="44"/>
      <c r="FL125" s="44"/>
      <c r="FM125" s="44"/>
      <c r="FN125" s="44"/>
      <c r="FO125" s="44"/>
      <c r="FP125" s="44"/>
      <c r="FQ125" s="44"/>
      <c r="FR125" s="44"/>
      <c r="FS125" s="44"/>
      <c r="FT125" s="44"/>
      <c r="FU125" s="44"/>
      <c r="FV125" s="44"/>
      <c r="FW125" s="44"/>
      <c r="FX125" s="44"/>
      <c r="FY125" s="44"/>
      <c r="FZ125" s="44"/>
      <c r="GA125" s="44"/>
      <c r="GB125" s="44"/>
      <c r="GC125" s="44"/>
      <c r="GD125" s="44"/>
      <c r="GE125" s="44"/>
      <c r="GF125" s="44"/>
    </row>
    <row r="126" spans="1:188" s="31" customFormat="1" ht="18.75" x14ac:dyDescent="0.3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</row>
    <row r="127" spans="1:188" s="31" customFormat="1" ht="18.75" x14ac:dyDescent="0.3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</row>
    <row r="128" spans="1:188" s="31" customFormat="1" ht="18.75" x14ac:dyDescent="0.3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I128" s="44"/>
      <c r="CJ128" s="44"/>
      <c r="CK128" s="44"/>
      <c r="CL128" s="44"/>
      <c r="CM128" s="44"/>
      <c r="CN128" s="44"/>
      <c r="CO128" s="44"/>
      <c r="CP128" s="44"/>
      <c r="CQ128" s="44"/>
      <c r="CR128" s="44"/>
      <c r="CS128" s="44"/>
      <c r="CT128" s="44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4"/>
      <c r="DK128" s="44"/>
      <c r="DL128" s="44"/>
      <c r="DM128" s="44"/>
      <c r="DN128" s="44"/>
      <c r="DO128" s="44"/>
      <c r="DP128" s="44"/>
      <c r="DQ128" s="44"/>
      <c r="DR128" s="44"/>
      <c r="DS128" s="44"/>
      <c r="DT128" s="44"/>
      <c r="DU128" s="44"/>
      <c r="DV128" s="44"/>
      <c r="DW128" s="44"/>
      <c r="DX128" s="44"/>
      <c r="DY128" s="44"/>
      <c r="DZ128" s="44"/>
      <c r="EA128" s="44"/>
      <c r="EB128" s="44"/>
      <c r="EC128" s="44"/>
      <c r="ED128" s="44"/>
      <c r="EE128" s="44"/>
      <c r="EF128" s="44"/>
      <c r="EG128" s="44"/>
      <c r="EH128" s="44"/>
      <c r="EI128" s="44"/>
      <c r="EJ128" s="44"/>
      <c r="EK128" s="44"/>
      <c r="EL128" s="44"/>
      <c r="EM128" s="44"/>
      <c r="EN128" s="44"/>
      <c r="EO128" s="44"/>
      <c r="EP128" s="44"/>
      <c r="EQ128" s="44"/>
      <c r="ER128" s="44"/>
      <c r="ES128" s="44"/>
      <c r="ET128" s="44"/>
      <c r="EU128" s="44"/>
      <c r="EV128" s="44"/>
      <c r="EW128" s="44"/>
      <c r="EX128" s="44"/>
      <c r="EY128" s="44"/>
      <c r="EZ128" s="44"/>
      <c r="FA128" s="44"/>
      <c r="FB128" s="44"/>
      <c r="FC128" s="44"/>
      <c r="FD128" s="44"/>
      <c r="FE128" s="44"/>
      <c r="FF128" s="44"/>
      <c r="FG128" s="44"/>
      <c r="FH128" s="44"/>
      <c r="FI128" s="44"/>
      <c r="FJ128" s="44"/>
      <c r="FK128" s="44"/>
      <c r="FL128" s="44"/>
      <c r="FM128" s="44"/>
      <c r="FN128" s="44"/>
      <c r="FO128" s="44"/>
      <c r="FP128" s="44"/>
      <c r="FQ128" s="44"/>
      <c r="FR128" s="44"/>
      <c r="FS128" s="44"/>
      <c r="FT128" s="44"/>
      <c r="FU128" s="44"/>
      <c r="FV128" s="44"/>
      <c r="FW128" s="44"/>
      <c r="FX128" s="44"/>
      <c r="FY128" s="44"/>
      <c r="FZ128" s="44"/>
      <c r="GA128" s="44"/>
      <c r="GB128" s="44"/>
      <c r="GC128" s="44"/>
      <c r="GD128" s="44"/>
      <c r="GE128" s="44"/>
      <c r="GF128" s="44"/>
    </row>
    <row r="129" spans="1:188" s="31" customFormat="1" ht="18.75" x14ac:dyDescent="0.3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4"/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4"/>
      <c r="EC129" s="44"/>
      <c r="ED129" s="44"/>
      <c r="EE129" s="44"/>
      <c r="EF129" s="44"/>
      <c r="EG129" s="44"/>
      <c r="EH129" s="44"/>
      <c r="EI129" s="44"/>
      <c r="EJ129" s="44"/>
      <c r="EK129" s="44"/>
      <c r="EL129" s="44"/>
      <c r="EM129" s="44"/>
      <c r="EN129" s="44"/>
      <c r="EO129" s="44"/>
      <c r="EP129" s="44"/>
      <c r="EQ129" s="44"/>
      <c r="ER129" s="44"/>
      <c r="ES129" s="44"/>
      <c r="ET129" s="44"/>
      <c r="EU129" s="44"/>
      <c r="EV129" s="44"/>
      <c r="EW129" s="44"/>
      <c r="EX129" s="44"/>
      <c r="EY129" s="44"/>
      <c r="EZ129" s="44"/>
      <c r="FA129" s="44"/>
      <c r="FB129" s="44"/>
      <c r="FC129" s="44"/>
      <c r="FD129" s="44"/>
      <c r="FE129" s="44"/>
      <c r="FF129" s="44"/>
      <c r="FG129" s="44"/>
      <c r="FH129" s="44"/>
      <c r="FI129" s="44"/>
      <c r="FJ129" s="44"/>
      <c r="FK129" s="44"/>
      <c r="FL129" s="44"/>
      <c r="FM129" s="44"/>
      <c r="FN129" s="44"/>
      <c r="FO129" s="44"/>
      <c r="FP129" s="44"/>
      <c r="FQ129" s="44"/>
      <c r="FR129" s="44"/>
      <c r="FS129" s="44"/>
      <c r="FT129" s="44"/>
      <c r="FU129" s="44"/>
      <c r="FV129" s="44"/>
      <c r="FW129" s="44"/>
      <c r="FX129" s="44"/>
      <c r="FY129" s="44"/>
      <c r="FZ129" s="44"/>
      <c r="GA129" s="44"/>
      <c r="GB129" s="44"/>
      <c r="GC129" s="44"/>
      <c r="GD129" s="44"/>
      <c r="GE129" s="44"/>
      <c r="GF129" s="44"/>
    </row>
    <row r="130" spans="1:188" s="31" customFormat="1" ht="18.75" x14ac:dyDescent="0.3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B130" s="44"/>
      <c r="CC130" s="44"/>
      <c r="CD130" s="44"/>
      <c r="CE130" s="44"/>
      <c r="CF130" s="44"/>
      <c r="CG130" s="44"/>
      <c r="CH130" s="44"/>
      <c r="CI130" s="44"/>
      <c r="CJ130" s="44"/>
      <c r="CK130" s="44"/>
      <c r="CL130" s="44"/>
      <c r="CM130" s="44"/>
      <c r="CN130" s="44"/>
      <c r="CO130" s="44"/>
      <c r="CP130" s="44"/>
      <c r="CQ130" s="44"/>
      <c r="CR130" s="44"/>
      <c r="CS130" s="44"/>
      <c r="CT130" s="44"/>
      <c r="CU130" s="44"/>
      <c r="CV130" s="44"/>
      <c r="CW130" s="44"/>
      <c r="CX130" s="44"/>
      <c r="CY130" s="44"/>
      <c r="CZ130" s="44"/>
      <c r="DA130" s="44"/>
      <c r="DB130" s="44"/>
      <c r="DC130" s="44"/>
      <c r="DD130" s="44"/>
      <c r="DE130" s="44"/>
      <c r="DF130" s="44"/>
      <c r="DG130" s="44"/>
      <c r="DH130" s="44"/>
      <c r="DI130" s="44"/>
      <c r="DJ130" s="44"/>
      <c r="DK130" s="44"/>
      <c r="DL130" s="44"/>
      <c r="DM130" s="44"/>
      <c r="DN130" s="44"/>
      <c r="DO130" s="44"/>
      <c r="DP130" s="44"/>
      <c r="DQ130" s="44"/>
      <c r="DR130" s="44"/>
      <c r="DS130" s="44"/>
      <c r="DT130" s="44"/>
      <c r="DU130" s="44"/>
      <c r="DV130" s="44"/>
      <c r="DW130" s="44"/>
      <c r="DX130" s="44"/>
      <c r="DY130" s="44"/>
      <c r="DZ130" s="44"/>
      <c r="EA130" s="44"/>
      <c r="EB130" s="44"/>
      <c r="EC130" s="44"/>
      <c r="ED130" s="44"/>
      <c r="EE130" s="44"/>
      <c r="EF130" s="44"/>
      <c r="EG130" s="44"/>
      <c r="EH130" s="44"/>
      <c r="EI130" s="44"/>
      <c r="EJ130" s="44"/>
      <c r="EK130" s="44"/>
      <c r="EL130" s="44"/>
      <c r="EM130" s="44"/>
      <c r="EN130" s="44"/>
      <c r="EO130" s="44"/>
      <c r="EP130" s="44"/>
      <c r="EQ130" s="44"/>
      <c r="ER130" s="44"/>
      <c r="ES130" s="44"/>
      <c r="ET130" s="44"/>
      <c r="EU130" s="44"/>
      <c r="EV130" s="44"/>
      <c r="EW130" s="44"/>
      <c r="EX130" s="44"/>
      <c r="EY130" s="44"/>
      <c r="EZ130" s="44"/>
      <c r="FA130" s="44"/>
      <c r="FB130" s="44"/>
      <c r="FC130" s="44"/>
      <c r="FD130" s="44"/>
      <c r="FE130" s="44"/>
      <c r="FF130" s="44"/>
      <c r="FG130" s="44"/>
      <c r="FH130" s="44"/>
      <c r="FI130" s="44"/>
      <c r="FJ130" s="44"/>
      <c r="FK130" s="44"/>
      <c r="FL130" s="44"/>
      <c r="FM130" s="44"/>
      <c r="FN130" s="44"/>
      <c r="FO130" s="44"/>
      <c r="FP130" s="44"/>
      <c r="FQ130" s="44"/>
      <c r="FR130" s="44"/>
      <c r="FS130" s="44"/>
      <c r="FT130" s="44"/>
      <c r="FU130" s="44"/>
      <c r="FV130" s="44"/>
      <c r="FW130" s="44"/>
      <c r="FX130" s="44"/>
      <c r="FY130" s="44"/>
      <c r="FZ130" s="44"/>
      <c r="GA130" s="44"/>
      <c r="GB130" s="44"/>
      <c r="GC130" s="44"/>
      <c r="GD130" s="44"/>
      <c r="GE130" s="44"/>
      <c r="GF130" s="44"/>
    </row>
    <row r="131" spans="1:188" s="31" customFormat="1" ht="18.75" x14ac:dyDescent="0.3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</row>
    <row r="132" spans="1:188" s="31" customFormat="1" ht="18.75" x14ac:dyDescent="0.3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4"/>
      <c r="FU132" s="44"/>
      <c r="FV132" s="44"/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</row>
    <row r="133" spans="1:188" s="31" customFormat="1" ht="18.75" x14ac:dyDescent="0.3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4"/>
      <c r="EL133" s="44"/>
      <c r="EM133" s="44"/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4"/>
      <c r="FB133" s="44"/>
      <c r="FC133" s="44"/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4"/>
      <c r="FU133" s="44"/>
      <c r="FV133" s="44"/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</row>
    <row r="134" spans="1:188" s="31" customFormat="1" ht="18.75" x14ac:dyDescent="0.3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  <c r="CM134" s="44"/>
      <c r="CN134" s="44"/>
      <c r="CO134" s="44"/>
      <c r="CP134" s="44"/>
      <c r="CQ134" s="44"/>
      <c r="CR134" s="44"/>
      <c r="CS134" s="44"/>
      <c r="CT134" s="44"/>
      <c r="CU134" s="44"/>
      <c r="CV134" s="44"/>
      <c r="CW134" s="44"/>
      <c r="CX134" s="44"/>
      <c r="CY134" s="44"/>
      <c r="CZ134" s="44"/>
      <c r="DA134" s="44"/>
      <c r="DB134" s="44"/>
      <c r="DC134" s="44"/>
      <c r="DD134" s="44"/>
      <c r="DE134" s="44"/>
      <c r="DF134" s="44"/>
      <c r="DG134" s="44"/>
      <c r="DH134" s="44"/>
      <c r="DI134" s="44"/>
      <c r="DJ134" s="44"/>
      <c r="DK134" s="44"/>
      <c r="DL134" s="44"/>
      <c r="DM134" s="44"/>
      <c r="DN134" s="44"/>
      <c r="DO134" s="44"/>
      <c r="DP134" s="44"/>
      <c r="DQ134" s="44"/>
      <c r="DR134" s="44"/>
      <c r="DS134" s="44"/>
      <c r="DT134" s="44"/>
      <c r="DU134" s="44"/>
      <c r="DV134" s="44"/>
      <c r="DW134" s="44"/>
      <c r="DX134" s="44"/>
      <c r="DY134" s="44"/>
      <c r="DZ134" s="44"/>
      <c r="EA134" s="44"/>
      <c r="EB134" s="44"/>
      <c r="EC134" s="44"/>
      <c r="ED134" s="44"/>
      <c r="EE134" s="44"/>
      <c r="EF134" s="44"/>
      <c r="EG134" s="44"/>
      <c r="EH134" s="44"/>
      <c r="EI134" s="44"/>
      <c r="EJ134" s="44"/>
      <c r="EK134" s="44"/>
      <c r="EL134" s="44"/>
      <c r="EM134" s="44"/>
      <c r="EN134" s="44"/>
      <c r="EO134" s="44"/>
      <c r="EP134" s="44"/>
      <c r="EQ134" s="44"/>
      <c r="ER134" s="44"/>
      <c r="ES134" s="44"/>
      <c r="ET134" s="44"/>
      <c r="EU134" s="44"/>
      <c r="EV134" s="44"/>
      <c r="EW134" s="44"/>
      <c r="EX134" s="44"/>
      <c r="EY134" s="44"/>
      <c r="EZ134" s="44"/>
      <c r="FA134" s="44"/>
      <c r="FB134" s="44"/>
      <c r="FC134" s="44"/>
      <c r="FD134" s="44"/>
      <c r="FE134" s="44"/>
      <c r="FF134" s="44"/>
      <c r="FG134" s="44"/>
      <c r="FH134" s="44"/>
      <c r="FI134" s="44"/>
      <c r="FJ134" s="44"/>
      <c r="FK134" s="44"/>
      <c r="FL134" s="44"/>
      <c r="FM134" s="44"/>
      <c r="FN134" s="44"/>
      <c r="FO134" s="44"/>
      <c r="FP134" s="44"/>
      <c r="FQ134" s="44"/>
      <c r="FR134" s="44"/>
      <c r="FS134" s="44"/>
      <c r="FT134" s="44"/>
      <c r="FU134" s="44"/>
      <c r="FV134" s="44"/>
      <c r="FW134" s="44"/>
      <c r="FX134" s="44"/>
      <c r="FY134" s="44"/>
      <c r="FZ134" s="44"/>
      <c r="GA134" s="44"/>
      <c r="GB134" s="44"/>
      <c r="GC134" s="44"/>
      <c r="GD134" s="44"/>
      <c r="GE134" s="44"/>
      <c r="GF134" s="44"/>
    </row>
    <row r="135" spans="1:188" s="31" customFormat="1" ht="18.75" x14ac:dyDescent="0.3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4"/>
      <c r="EC135" s="44"/>
      <c r="ED135" s="44"/>
      <c r="EE135" s="44"/>
      <c r="EF135" s="44"/>
      <c r="EG135" s="44"/>
      <c r="EH135" s="44"/>
      <c r="EI135" s="44"/>
      <c r="EJ135" s="44"/>
      <c r="EK135" s="44"/>
      <c r="EL135" s="44"/>
      <c r="EM135" s="44"/>
      <c r="EN135" s="44"/>
      <c r="EO135" s="44"/>
      <c r="EP135" s="44"/>
      <c r="EQ135" s="44"/>
      <c r="ER135" s="44"/>
      <c r="ES135" s="44"/>
      <c r="ET135" s="44"/>
      <c r="EU135" s="44"/>
      <c r="EV135" s="44"/>
      <c r="EW135" s="44"/>
      <c r="EX135" s="44"/>
      <c r="EY135" s="44"/>
      <c r="EZ135" s="44"/>
      <c r="FA135" s="44"/>
      <c r="FB135" s="44"/>
      <c r="FC135" s="44"/>
      <c r="FD135" s="44"/>
      <c r="FE135" s="44"/>
      <c r="FF135" s="44"/>
      <c r="FG135" s="44"/>
      <c r="FH135" s="44"/>
      <c r="FI135" s="44"/>
      <c r="FJ135" s="44"/>
      <c r="FK135" s="44"/>
      <c r="FL135" s="44"/>
      <c r="FM135" s="44"/>
      <c r="FN135" s="44"/>
      <c r="FO135" s="44"/>
      <c r="FP135" s="44"/>
      <c r="FQ135" s="44"/>
      <c r="FR135" s="44"/>
      <c r="FS135" s="44"/>
      <c r="FT135" s="44"/>
      <c r="FU135" s="44"/>
      <c r="FV135" s="44"/>
      <c r="FW135" s="44"/>
      <c r="FX135" s="44"/>
      <c r="FY135" s="44"/>
      <c r="FZ135" s="44"/>
      <c r="GA135" s="44"/>
      <c r="GB135" s="44"/>
      <c r="GC135" s="44"/>
      <c r="GD135" s="44"/>
      <c r="GE135" s="44"/>
      <c r="GF135" s="44"/>
    </row>
    <row r="136" spans="1:188" s="31" customFormat="1" ht="18.75" x14ac:dyDescent="0.3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4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/>
      <c r="DK136" s="44"/>
      <c r="DL136" s="44"/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4"/>
      <c r="DY136" s="44"/>
      <c r="DZ136" s="44"/>
      <c r="EA136" s="44"/>
      <c r="EB136" s="44"/>
      <c r="EC136" s="44"/>
      <c r="ED136" s="44"/>
      <c r="EE136" s="44"/>
      <c r="EF136" s="44"/>
      <c r="EG136" s="44"/>
      <c r="EH136" s="44"/>
      <c r="EI136" s="44"/>
      <c r="EJ136" s="44"/>
      <c r="EK136" s="44"/>
      <c r="EL136" s="44"/>
      <c r="EM136" s="44"/>
      <c r="EN136" s="44"/>
      <c r="EO136" s="44"/>
      <c r="EP136" s="44"/>
      <c r="EQ136" s="44"/>
      <c r="ER136" s="44"/>
      <c r="ES136" s="44"/>
      <c r="ET136" s="44"/>
      <c r="EU136" s="44"/>
      <c r="EV136" s="44"/>
      <c r="EW136" s="44"/>
      <c r="EX136" s="44"/>
      <c r="EY136" s="44"/>
      <c r="EZ136" s="44"/>
      <c r="FA136" s="44"/>
      <c r="FB136" s="44"/>
      <c r="FC136" s="44"/>
      <c r="FD136" s="44"/>
      <c r="FE136" s="44"/>
      <c r="FF136" s="44"/>
      <c r="FG136" s="44"/>
      <c r="FH136" s="44"/>
      <c r="FI136" s="44"/>
      <c r="FJ136" s="44"/>
      <c r="FK136" s="44"/>
      <c r="FL136" s="44"/>
      <c r="FM136" s="44"/>
      <c r="FN136" s="44"/>
      <c r="FO136" s="44"/>
      <c r="FP136" s="44"/>
      <c r="FQ136" s="44"/>
      <c r="FR136" s="44"/>
      <c r="FS136" s="44"/>
      <c r="FT136" s="44"/>
      <c r="FU136" s="44"/>
      <c r="FV136" s="44"/>
      <c r="FW136" s="44"/>
      <c r="FX136" s="44"/>
      <c r="FY136" s="44"/>
      <c r="FZ136" s="44"/>
      <c r="GA136" s="44"/>
      <c r="GB136" s="44"/>
      <c r="GC136" s="44"/>
      <c r="GD136" s="44"/>
      <c r="GE136" s="44"/>
      <c r="GF136" s="44"/>
    </row>
    <row r="137" spans="1:188" s="31" customFormat="1" ht="18.75" x14ac:dyDescent="0.3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4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4"/>
      <c r="EW137" s="44"/>
      <c r="EX137" s="44"/>
      <c r="EY137" s="44"/>
      <c r="EZ137" s="44"/>
      <c r="FA137" s="44"/>
      <c r="FB137" s="44"/>
      <c r="FC137" s="44"/>
      <c r="FD137" s="44"/>
      <c r="FE137" s="44"/>
      <c r="FF137" s="44"/>
      <c r="FG137" s="44"/>
      <c r="FH137" s="44"/>
      <c r="FI137" s="44"/>
      <c r="FJ137" s="44"/>
      <c r="FK137" s="44"/>
      <c r="FL137" s="44"/>
      <c r="FM137" s="44"/>
      <c r="FN137" s="44"/>
      <c r="FO137" s="44"/>
      <c r="FP137" s="44"/>
      <c r="FQ137" s="44"/>
      <c r="FR137" s="44"/>
      <c r="FS137" s="44"/>
      <c r="FT137" s="44"/>
      <c r="FU137" s="44"/>
      <c r="FV137" s="44"/>
      <c r="FW137" s="44"/>
      <c r="FX137" s="44"/>
      <c r="FY137" s="44"/>
      <c r="FZ137" s="44"/>
      <c r="GA137" s="44"/>
      <c r="GB137" s="44"/>
      <c r="GC137" s="44"/>
      <c r="GD137" s="44"/>
      <c r="GE137" s="44"/>
      <c r="GF137" s="44"/>
    </row>
    <row r="138" spans="1:188" s="31" customFormat="1" ht="18.75" x14ac:dyDescent="0.3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4"/>
      <c r="EC138" s="44"/>
      <c r="ED138" s="44"/>
      <c r="EE138" s="44"/>
      <c r="EF138" s="44"/>
      <c r="EG138" s="44"/>
      <c r="EH138" s="44"/>
      <c r="EI138" s="44"/>
      <c r="EJ138" s="44"/>
      <c r="EK138" s="44"/>
      <c r="EL138" s="44"/>
      <c r="EM138" s="44"/>
      <c r="EN138" s="44"/>
      <c r="EO138" s="44"/>
      <c r="EP138" s="44"/>
      <c r="EQ138" s="44"/>
      <c r="ER138" s="44"/>
      <c r="ES138" s="44"/>
      <c r="ET138" s="44"/>
      <c r="EU138" s="44"/>
      <c r="EV138" s="44"/>
      <c r="EW138" s="44"/>
      <c r="EX138" s="44"/>
      <c r="EY138" s="44"/>
      <c r="EZ138" s="44"/>
      <c r="FA138" s="44"/>
      <c r="FB138" s="44"/>
      <c r="FC138" s="44"/>
      <c r="FD138" s="44"/>
      <c r="FE138" s="44"/>
      <c r="FF138" s="44"/>
      <c r="FG138" s="44"/>
      <c r="FH138" s="44"/>
      <c r="FI138" s="44"/>
      <c r="FJ138" s="44"/>
      <c r="FK138" s="44"/>
      <c r="FL138" s="44"/>
      <c r="FM138" s="44"/>
      <c r="FN138" s="44"/>
      <c r="FO138" s="44"/>
      <c r="FP138" s="44"/>
      <c r="FQ138" s="44"/>
      <c r="FR138" s="44"/>
      <c r="FS138" s="44"/>
      <c r="FT138" s="44"/>
      <c r="FU138" s="44"/>
      <c r="FV138" s="44"/>
      <c r="FW138" s="44"/>
      <c r="FX138" s="44"/>
      <c r="FY138" s="44"/>
      <c r="FZ138" s="44"/>
      <c r="GA138" s="44"/>
      <c r="GB138" s="44"/>
      <c r="GC138" s="44"/>
      <c r="GD138" s="44"/>
      <c r="GE138" s="44"/>
      <c r="GF138" s="44"/>
    </row>
    <row r="139" spans="1:188" s="31" customFormat="1" ht="18.75" x14ac:dyDescent="0.3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44"/>
      <c r="EJ139" s="44"/>
      <c r="EK139" s="44"/>
      <c r="EL139" s="44"/>
      <c r="EM139" s="44"/>
      <c r="EN139" s="44"/>
      <c r="EO139" s="44"/>
      <c r="EP139" s="44"/>
      <c r="EQ139" s="44"/>
      <c r="ER139" s="44"/>
      <c r="ES139" s="44"/>
      <c r="ET139" s="44"/>
      <c r="EU139" s="44"/>
      <c r="EV139" s="44"/>
      <c r="EW139" s="44"/>
      <c r="EX139" s="44"/>
      <c r="EY139" s="44"/>
      <c r="EZ139" s="44"/>
      <c r="FA139" s="44"/>
      <c r="FB139" s="44"/>
      <c r="FC139" s="44"/>
      <c r="FD139" s="44"/>
      <c r="FE139" s="44"/>
      <c r="FF139" s="44"/>
      <c r="FG139" s="44"/>
      <c r="FH139" s="44"/>
      <c r="FI139" s="44"/>
      <c r="FJ139" s="44"/>
      <c r="FK139" s="44"/>
      <c r="FL139" s="44"/>
      <c r="FM139" s="44"/>
      <c r="FN139" s="44"/>
      <c r="FO139" s="44"/>
      <c r="FP139" s="44"/>
      <c r="FQ139" s="44"/>
      <c r="FR139" s="44"/>
      <c r="FS139" s="44"/>
      <c r="FT139" s="44"/>
      <c r="FU139" s="44"/>
      <c r="FV139" s="44"/>
      <c r="FW139" s="44"/>
      <c r="FX139" s="44"/>
      <c r="FY139" s="44"/>
      <c r="FZ139" s="44"/>
      <c r="GA139" s="44"/>
      <c r="GB139" s="44"/>
      <c r="GC139" s="44"/>
      <c r="GD139" s="44"/>
      <c r="GE139" s="44"/>
      <c r="GF139" s="44"/>
    </row>
    <row r="140" spans="1:188" s="31" customFormat="1" ht="18.75" x14ac:dyDescent="0.3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4"/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4"/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  <c r="DY140" s="44"/>
      <c r="DZ140" s="44"/>
      <c r="EA140" s="44"/>
      <c r="EB140" s="44"/>
      <c r="EC140" s="44"/>
      <c r="ED140" s="44"/>
      <c r="EE140" s="44"/>
      <c r="EF140" s="44"/>
      <c r="EG140" s="44"/>
      <c r="EH140" s="44"/>
      <c r="EI140" s="44"/>
      <c r="EJ140" s="44"/>
      <c r="EK140" s="44"/>
      <c r="EL140" s="44"/>
      <c r="EM140" s="44"/>
      <c r="EN140" s="44"/>
      <c r="EO140" s="44"/>
      <c r="EP140" s="44"/>
      <c r="EQ140" s="44"/>
      <c r="ER140" s="44"/>
      <c r="ES140" s="44"/>
      <c r="ET140" s="44"/>
      <c r="EU140" s="44"/>
      <c r="EV140" s="44"/>
      <c r="EW140" s="44"/>
      <c r="EX140" s="44"/>
      <c r="EY140" s="44"/>
      <c r="EZ140" s="44"/>
      <c r="FA140" s="44"/>
      <c r="FB140" s="44"/>
      <c r="FC140" s="44"/>
      <c r="FD140" s="44"/>
      <c r="FE140" s="44"/>
      <c r="FF140" s="44"/>
      <c r="FG140" s="44"/>
      <c r="FH140" s="44"/>
      <c r="FI140" s="44"/>
      <c r="FJ140" s="44"/>
      <c r="FK140" s="44"/>
      <c r="FL140" s="44"/>
      <c r="FM140" s="44"/>
      <c r="FN140" s="44"/>
      <c r="FO140" s="44"/>
      <c r="FP140" s="44"/>
      <c r="FQ140" s="44"/>
      <c r="FR140" s="44"/>
      <c r="FS140" s="44"/>
      <c r="FT140" s="44"/>
      <c r="FU140" s="44"/>
      <c r="FV140" s="44"/>
      <c r="FW140" s="44"/>
      <c r="FX140" s="44"/>
      <c r="FY140" s="44"/>
      <c r="FZ140" s="44"/>
      <c r="GA140" s="44"/>
      <c r="GB140" s="44"/>
      <c r="GC140" s="44"/>
      <c r="GD140" s="44"/>
      <c r="GE140" s="44"/>
      <c r="GF140" s="44"/>
    </row>
    <row r="141" spans="1:188" s="31" customFormat="1" ht="18.75" x14ac:dyDescent="0.3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4"/>
      <c r="EC141" s="44"/>
      <c r="ED141" s="44"/>
      <c r="EE141" s="44"/>
      <c r="EF141" s="44"/>
      <c r="EG141" s="44"/>
      <c r="EH141" s="44"/>
      <c r="EI141" s="44"/>
      <c r="EJ141" s="44"/>
      <c r="EK141" s="44"/>
      <c r="EL141" s="44"/>
      <c r="EM141" s="44"/>
      <c r="EN141" s="44"/>
      <c r="EO141" s="44"/>
      <c r="EP141" s="44"/>
      <c r="EQ141" s="44"/>
      <c r="ER141" s="44"/>
      <c r="ES141" s="44"/>
      <c r="ET141" s="44"/>
      <c r="EU141" s="44"/>
      <c r="EV141" s="44"/>
      <c r="EW141" s="44"/>
      <c r="EX141" s="44"/>
      <c r="EY141" s="44"/>
      <c r="EZ141" s="44"/>
      <c r="FA141" s="44"/>
      <c r="FB141" s="44"/>
      <c r="FC141" s="44"/>
      <c r="FD141" s="44"/>
      <c r="FE141" s="44"/>
      <c r="FF141" s="44"/>
      <c r="FG141" s="44"/>
      <c r="FH141" s="44"/>
      <c r="FI141" s="44"/>
      <c r="FJ141" s="44"/>
      <c r="FK141" s="44"/>
      <c r="FL141" s="44"/>
      <c r="FM141" s="44"/>
      <c r="FN141" s="44"/>
      <c r="FO141" s="44"/>
      <c r="FP141" s="44"/>
      <c r="FQ141" s="44"/>
      <c r="FR141" s="44"/>
      <c r="FS141" s="44"/>
      <c r="FT141" s="44"/>
      <c r="FU141" s="44"/>
      <c r="FV141" s="44"/>
      <c r="FW141" s="44"/>
      <c r="FX141" s="44"/>
      <c r="FY141" s="44"/>
      <c r="FZ141" s="44"/>
      <c r="GA141" s="44"/>
      <c r="GB141" s="44"/>
      <c r="GC141" s="44"/>
      <c r="GD141" s="44"/>
      <c r="GE141" s="44"/>
      <c r="GF141" s="44"/>
    </row>
    <row r="142" spans="1:188" s="31" customFormat="1" ht="18.75" x14ac:dyDescent="0.3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44"/>
      <c r="DE142" s="44"/>
      <c r="DF142" s="44"/>
      <c r="DG142" s="44"/>
      <c r="DH142" s="44"/>
      <c r="DI142" s="44"/>
      <c r="DJ142" s="44"/>
      <c r="DK142" s="44"/>
      <c r="DL142" s="44"/>
      <c r="DM142" s="44"/>
      <c r="DN142" s="44"/>
      <c r="DO142" s="44"/>
      <c r="DP142" s="44"/>
      <c r="DQ142" s="44"/>
      <c r="DR142" s="44"/>
      <c r="DS142" s="44"/>
      <c r="DT142" s="44"/>
      <c r="DU142" s="44"/>
      <c r="DV142" s="44"/>
      <c r="DW142" s="44"/>
      <c r="DX142" s="44"/>
      <c r="DY142" s="44"/>
      <c r="DZ142" s="44"/>
      <c r="EA142" s="44"/>
      <c r="EB142" s="44"/>
      <c r="EC142" s="44"/>
      <c r="ED142" s="44"/>
      <c r="EE142" s="44"/>
      <c r="EF142" s="44"/>
      <c r="EG142" s="44"/>
      <c r="EH142" s="44"/>
      <c r="EI142" s="44"/>
      <c r="EJ142" s="44"/>
      <c r="EK142" s="44"/>
      <c r="EL142" s="44"/>
      <c r="EM142" s="44"/>
      <c r="EN142" s="44"/>
      <c r="EO142" s="44"/>
      <c r="EP142" s="44"/>
      <c r="EQ142" s="44"/>
      <c r="ER142" s="44"/>
      <c r="ES142" s="44"/>
      <c r="ET142" s="44"/>
      <c r="EU142" s="44"/>
      <c r="EV142" s="44"/>
      <c r="EW142" s="44"/>
      <c r="EX142" s="44"/>
      <c r="EY142" s="44"/>
      <c r="EZ142" s="44"/>
      <c r="FA142" s="44"/>
      <c r="FB142" s="44"/>
      <c r="FC142" s="44"/>
      <c r="FD142" s="44"/>
      <c r="FE142" s="44"/>
      <c r="FF142" s="44"/>
      <c r="FG142" s="44"/>
      <c r="FH142" s="44"/>
      <c r="FI142" s="44"/>
      <c r="FJ142" s="44"/>
      <c r="FK142" s="44"/>
      <c r="FL142" s="44"/>
      <c r="FM142" s="44"/>
      <c r="FN142" s="44"/>
      <c r="FO142" s="44"/>
      <c r="FP142" s="44"/>
      <c r="FQ142" s="44"/>
      <c r="FR142" s="44"/>
      <c r="FS142" s="44"/>
      <c r="FT142" s="44"/>
      <c r="FU142" s="44"/>
      <c r="FV142" s="44"/>
      <c r="FW142" s="44"/>
      <c r="FX142" s="44"/>
      <c r="FY142" s="44"/>
      <c r="FZ142" s="44"/>
      <c r="GA142" s="44"/>
      <c r="GB142" s="44"/>
      <c r="GC142" s="44"/>
      <c r="GD142" s="44"/>
      <c r="GE142" s="44"/>
      <c r="GF142" s="44"/>
    </row>
    <row r="143" spans="1:188" s="31" customFormat="1" ht="18.75" x14ac:dyDescent="0.3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4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4"/>
      <c r="EW143" s="44"/>
      <c r="EX143" s="44"/>
      <c r="EY143" s="44"/>
      <c r="EZ143" s="44"/>
      <c r="FA143" s="44"/>
      <c r="FB143" s="44"/>
      <c r="FC143" s="44"/>
      <c r="FD143" s="44"/>
      <c r="FE143" s="44"/>
      <c r="FF143" s="44"/>
      <c r="FG143" s="44"/>
      <c r="FH143" s="44"/>
      <c r="FI143" s="44"/>
      <c r="FJ143" s="44"/>
      <c r="FK143" s="44"/>
      <c r="FL143" s="44"/>
      <c r="FM143" s="44"/>
      <c r="FN143" s="44"/>
      <c r="FO143" s="44"/>
      <c r="FP143" s="44"/>
      <c r="FQ143" s="44"/>
      <c r="FR143" s="44"/>
      <c r="FS143" s="44"/>
      <c r="FT143" s="44"/>
      <c r="FU143" s="44"/>
      <c r="FV143" s="44"/>
      <c r="FW143" s="44"/>
      <c r="FX143" s="44"/>
      <c r="FY143" s="44"/>
      <c r="FZ143" s="44"/>
      <c r="GA143" s="44"/>
      <c r="GB143" s="44"/>
      <c r="GC143" s="44"/>
      <c r="GD143" s="44"/>
      <c r="GE143" s="44"/>
      <c r="GF143" s="44"/>
    </row>
    <row r="144" spans="1:188" s="31" customFormat="1" ht="18.75" x14ac:dyDescent="0.3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4"/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4"/>
      <c r="EC144" s="44"/>
      <c r="ED144" s="44"/>
      <c r="EE144" s="44"/>
      <c r="EF144" s="44"/>
      <c r="EG144" s="44"/>
      <c r="EH144" s="44"/>
      <c r="EI144" s="44"/>
      <c r="EJ144" s="44"/>
      <c r="EK144" s="44"/>
      <c r="EL144" s="44"/>
      <c r="EM144" s="44"/>
      <c r="EN144" s="44"/>
      <c r="EO144" s="44"/>
      <c r="EP144" s="44"/>
      <c r="EQ144" s="44"/>
      <c r="ER144" s="44"/>
      <c r="ES144" s="44"/>
      <c r="ET144" s="44"/>
      <c r="EU144" s="44"/>
      <c r="EV144" s="44"/>
      <c r="EW144" s="44"/>
      <c r="EX144" s="44"/>
      <c r="EY144" s="44"/>
      <c r="EZ144" s="44"/>
      <c r="FA144" s="44"/>
      <c r="FB144" s="44"/>
      <c r="FC144" s="44"/>
      <c r="FD144" s="44"/>
      <c r="FE144" s="44"/>
      <c r="FF144" s="44"/>
      <c r="FG144" s="44"/>
      <c r="FH144" s="44"/>
      <c r="FI144" s="44"/>
      <c r="FJ144" s="44"/>
      <c r="FK144" s="44"/>
      <c r="FL144" s="44"/>
      <c r="FM144" s="44"/>
      <c r="FN144" s="44"/>
      <c r="FO144" s="44"/>
      <c r="FP144" s="44"/>
      <c r="FQ144" s="44"/>
      <c r="FR144" s="44"/>
      <c r="FS144" s="44"/>
      <c r="FT144" s="44"/>
      <c r="FU144" s="44"/>
      <c r="FV144" s="44"/>
      <c r="FW144" s="44"/>
      <c r="FX144" s="44"/>
      <c r="FY144" s="44"/>
      <c r="FZ144" s="44"/>
      <c r="GA144" s="44"/>
      <c r="GB144" s="44"/>
      <c r="GC144" s="44"/>
      <c r="GD144" s="44"/>
      <c r="GE144" s="44"/>
      <c r="GF144" s="44"/>
    </row>
    <row r="145" spans="1:188" s="31" customFormat="1" ht="18.75" x14ac:dyDescent="0.3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  <c r="DM145" s="44"/>
      <c r="DN145" s="44"/>
      <c r="DO145" s="44"/>
      <c r="DP145" s="44"/>
      <c r="DQ145" s="44"/>
      <c r="DR145" s="44"/>
      <c r="DS145" s="44"/>
      <c r="DT145" s="44"/>
      <c r="DU145" s="44"/>
      <c r="DV145" s="44"/>
      <c r="DW145" s="44"/>
      <c r="DX145" s="44"/>
      <c r="DY145" s="44"/>
      <c r="DZ145" s="44"/>
      <c r="EA145" s="44"/>
      <c r="EB145" s="44"/>
      <c r="EC145" s="44"/>
      <c r="ED145" s="44"/>
      <c r="EE145" s="44"/>
      <c r="EF145" s="44"/>
      <c r="EG145" s="44"/>
      <c r="EH145" s="44"/>
      <c r="EI145" s="44"/>
      <c r="EJ145" s="44"/>
      <c r="EK145" s="44"/>
      <c r="EL145" s="44"/>
      <c r="EM145" s="44"/>
      <c r="EN145" s="44"/>
      <c r="EO145" s="44"/>
      <c r="EP145" s="44"/>
      <c r="EQ145" s="44"/>
      <c r="ER145" s="44"/>
      <c r="ES145" s="44"/>
      <c r="ET145" s="44"/>
      <c r="EU145" s="44"/>
      <c r="EV145" s="44"/>
      <c r="EW145" s="44"/>
      <c r="EX145" s="44"/>
      <c r="EY145" s="44"/>
      <c r="EZ145" s="44"/>
      <c r="FA145" s="44"/>
      <c r="FB145" s="44"/>
      <c r="FC145" s="44"/>
      <c r="FD145" s="44"/>
      <c r="FE145" s="44"/>
      <c r="FF145" s="44"/>
      <c r="FG145" s="44"/>
      <c r="FH145" s="44"/>
      <c r="FI145" s="44"/>
      <c r="FJ145" s="44"/>
      <c r="FK145" s="44"/>
      <c r="FL145" s="44"/>
      <c r="FM145" s="44"/>
      <c r="FN145" s="44"/>
      <c r="FO145" s="44"/>
      <c r="FP145" s="44"/>
      <c r="FQ145" s="44"/>
      <c r="FR145" s="44"/>
      <c r="FS145" s="44"/>
      <c r="FT145" s="44"/>
      <c r="FU145" s="44"/>
      <c r="FV145" s="44"/>
      <c r="FW145" s="44"/>
      <c r="FX145" s="44"/>
      <c r="FY145" s="44"/>
      <c r="FZ145" s="44"/>
      <c r="GA145" s="44"/>
      <c r="GB145" s="44"/>
      <c r="GC145" s="44"/>
      <c r="GD145" s="44"/>
      <c r="GE145" s="44"/>
      <c r="GF145" s="44"/>
    </row>
    <row r="146" spans="1:188" s="31" customFormat="1" ht="18.75" x14ac:dyDescent="0.3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4"/>
      <c r="EM146" s="44"/>
      <c r="EN146" s="44"/>
      <c r="EO146" s="44"/>
      <c r="EP146" s="44"/>
      <c r="EQ146" s="44"/>
      <c r="ER146" s="44"/>
      <c r="ES146" s="44"/>
      <c r="ET146" s="44"/>
      <c r="EU146" s="44"/>
      <c r="EV146" s="44"/>
      <c r="EW146" s="44"/>
      <c r="EX146" s="44"/>
      <c r="EY146" s="44"/>
      <c r="EZ146" s="44"/>
      <c r="FA146" s="44"/>
      <c r="FB146" s="44"/>
      <c r="FC146" s="44"/>
      <c r="FD146" s="44"/>
      <c r="FE146" s="44"/>
      <c r="FF146" s="44"/>
      <c r="FG146" s="44"/>
      <c r="FH146" s="44"/>
      <c r="FI146" s="44"/>
      <c r="FJ146" s="44"/>
      <c r="FK146" s="44"/>
      <c r="FL146" s="44"/>
      <c r="FM146" s="44"/>
      <c r="FN146" s="44"/>
      <c r="FO146" s="44"/>
      <c r="FP146" s="44"/>
      <c r="FQ146" s="44"/>
      <c r="FR146" s="44"/>
      <c r="FS146" s="44"/>
      <c r="FT146" s="44"/>
      <c r="FU146" s="44"/>
      <c r="FV146" s="44"/>
      <c r="FW146" s="44"/>
      <c r="FX146" s="44"/>
      <c r="FY146" s="44"/>
      <c r="FZ146" s="44"/>
      <c r="GA146" s="44"/>
      <c r="GB146" s="44"/>
      <c r="GC146" s="44"/>
      <c r="GD146" s="44"/>
      <c r="GE146" s="44"/>
      <c r="GF146" s="44"/>
    </row>
    <row r="147" spans="1:188" s="31" customFormat="1" ht="18.75" x14ac:dyDescent="0.3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</row>
    <row r="148" spans="1:188" s="31" customFormat="1" ht="18.75" x14ac:dyDescent="0.3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4"/>
      <c r="FP148" s="44"/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</row>
    <row r="149" spans="1:188" s="31" customFormat="1" ht="18.75" x14ac:dyDescent="0.3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4"/>
      <c r="EH149" s="44"/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4"/>
      <c r="EX149" s="44"/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4"/>
      <c r="FP149" s="44"/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4"/>
    </row>
    <row r="150" spans="1:188" s="31" customFormat="1" ht="18.75" x14ac:dyDescent="0.3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44"/>
      <c r="EK150" s="44"/>
      <c r="EL150" s="44"/>
      <c r="EM150" s="44"/>
      <c r="EN150" s="44"/>
      <c r="EO150" s="44"/>
      <c r="EP150" s="44"/>
      <c r="EQ150" s="44"/>
      <c r="ER150" s="44"/>
      <c r="ES150" s="44"/>
      <c r="ET150" s="44"/>
      <c r="EU150" s="44"/>
      <c r="EV150" s="44"/>
      <c r="EW150" s="44"/>
      <c r="EX150" s="44"/>
      <c r="EY150" s="44"/>
      <c r="EZ150" s="44"/>
      <c r="FA150" s="44"/>
      <c r="FB150" s="44"/>
      <c r="FC150" s="44"/>
      <c r="FD150" s="44"/>
      <c r="FE150" s="44"/>
      <c r="FF150" s="44"/>
      <c r="FG150" s="44"/>
      <c r="FH150" s="44"/>
      <c r="FI150" s="44"/>
      <c r="FJ150" s="44"/>
      <c r="FK150" s="44"/>
      <c r="FL150" s="44"/>
      <c r="FM150" s="44"/>
      <c r="FN150" s="44"/>
      <c r="FO150" s="44"/>
      <c r="FP150" s="44"/>
      <c r="FQ150" s="44"/>
      <c r="FR150" s="44"/>
      <c r="FS150" s="44"/>
      <c r="FT150" s="44"/>
      <c r="FU150" s="44"/>
      <c r="FV150" s="44"/>
      <c r="FW150" s="44"/>
      <c r="FX150" s="44"/>
      <c r="FY150" s="44"/>
      <c r="FZ150" s="44"/>
      <c r="GA150" s="44"/>
      <c r="GB150" s="44"/>
      <c r="GC150" s="44"/>
      <c r="GD150" s="44"/>
      <c r="GE150" s="44"/>
      <c r="GF150" s="44"/>
    </row>
    <row r="151" spans="1:188" s="31" customFormat="1" ht="18.75" x14ac:dyDescent="0.3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4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  <c r="DM151" s="44"/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  <c r="DZ151" s="44"/>
      <c r="EA151" s="44"/>
      <c r="EB151" s="44"/>
      <c r="EC151" s="44"/>
      <c r="ED151" s="44"/>
      <c r="EE151" s="44"/>
      <c r="EF151" s="44"/>
      <c r="EG151" s="44"/>
      <c r="EH151" s="44"/>
      <c r="EI151" s="44"/>
      <c r="EJ151" s="44"/>
      <c r="EK151" s="44"/>
      <c r="EL151" s="44"/>
      <c r="EM151" s="44"/>
      <c r="EN151" s="44"/>
      <c r="EO151" s="44"/>
      <c r="EP151" s="44"/>
      <c r="EQ151" s="44"/>
      <c r="ER151" s="44"/>
      <c r="ES151" s="44"/>
      <c r="ET151" s="44"/>
      <c r="EU151" s="44"/>
      <c r="EV151" s="44"/>
      <c r="EW151" s="44"/>
      <c r="EX151" s="44"/>
      <c r="EY151" s="44"/>
      <c r="EZ151" s="44"/>
      <c r="FA151" s="44"/>
      <c r="FB151" s="44"/>
      <c r="FC151" s="44"/>
      <c r="FD151" s="44"/>
      <c r="FE151" s="44"/>
      <c r="FF151" s="44"/>
      <c r="FG151" s="44"/>
      <c r="FH151" s="44"/>
      <c r="FI151" s="44"/>
      <c r="FJ151" s="44"/>
      <c r="FK151" s="44"/>
      <c r="FL151" s="44"/>
      <c r="FM151" s="44"/>
      <c r="FN151" s="44"/>
      <c r="FO151" s="44"/>
      <c r="FP151" s="44"/>
      <c r="FQ151" s="44"/>
      <c r="FR151" s="44"/>
      <c r="FS151" s="44"/>
      <c r="FT151" s="44"/>
      <c r="FU151" s="44"/>
      <c r="FV151" s="44"/>
      <c r="FW151" s="44"/>
      <c r="FX151" s="44"/>
      <c r="FY151" s="44"/>
      <c r="FZ151" s="44"/>
      <c r="GA151" s="44"/>
      <c r="GB151" s="44"/>
      <c r="GC151" s="44"/>
      <c r="GD151" s="44"/>
      <c r="GE151" s="44"/>
      <c r="GF151" s="44"/>
    </row>
    <row r="152" spans="1:188" s="31" customFormat="1" ht="18.75" x14ac:dyDescent="0.3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4"/>
      <c r="BW152" s="44"/>
      <c r="BX152" s="44"/>
      <c r="BY152" s="44"/>
      <c r="BZ152" s="44"/>
      <c r="CA152" s="44"/>
      <c r="CB152" s="44"/>
      <c r="CC152" s="44"/>
      <c r="CD152" s="44"/>
      <c r="CE152" s="44"/>
      <c r="CF152" s="44"/>
      <c r="CG152" s="44"/>
      <c r="CH152" s="44"/>
      <c r="CI152" s="44"/>
      <c r="CJ152" s="44"/>
      <c r="CK152" s="44"/>
      <c r="CL152" s="44"/>
      <c r="CM152" s="44"/>
      <c r="CN152" s="44"/>
      <c r="CO152" s="44"/>
      <c r="CP152" s="44"/>
      <c r="CQ152" s="44"/>
      <c r="CR152" s="44"/>
      <c r="CS152" s="44"/>
      <c r="CT152" s="44"/>
      <c r="CU152" s="44"/>
      <c r="CV152" s="44"/>
      <c r="CW152" s="44"/>
      <c r="CX152" s="44"/>
      <c r="CY152" s="44"/>
      <c r="CZ152" s="44"/>
      <c r="DA152" s="44"/>
      <c r="DB152" s="44"/>
      <c r="DC152" s="44"/>
      <c r="DD152" s="44"/>
      <c r="DE152" s="44"/>
      <c r="DF152" s="44"/>
      <c r="DG152" s="44"/>
      <c r="DH152" s="44"/>
      <c r="DI152" s="44"/>
      <c r="DJ152" s="44"/>
      <c r="DK152" s="44"/>
      <c r="DL152" s="44"/>
      <c r="DM152" s="44"/>
      <c r="DN152" s="44"/>
      <c r="DO152" s="44"/>
      <c r="DP152" s="44"/>
      <c r="DQ152" s="44"/>
      <c r="DR152" s="44"/>
      <c r="DS152" s="44"/>
      <c r="DT152" s="44"/>
      <c r="DU152" s="44"/>
      <c r="DV152" s="44"/>
      <c r="DW152" s="44"/>
      <c r="DX152" s="44"/>
      <c r="DY152" s="44"/>
      <c r="DZ152" s="44"/>
      <c r="EA152" s="44"/>
      <c r="EB152" s="44"/>
      <c r="EC152" s="44"/>
      <c r="ED152" s="44"/>
      <c r="EE152" s="44"/>
      <c r="EF152" s="44"/>
      <c r="EG152" s="44"/>
      <c r="EH152" s="44"/>
      <c r="EI152" s="44"/>
      <c r="EJ152" s="44"/>
      <c r="EK152" s="44"/>
      <c r="EL152" s="44"/>
      <c r="EM152" s="44"/>
      <c r="EN152" s="44"/>
      <c r="EO152" s="44"/>
      <c r="EP152" s="44"/>
      <c r="EQ152" s="44"/>
      <c r="ER152" s="44"/>
      <c r="ES152" s="44"/>
      <c r="ET152" s="44"/>
      <c r="EU152" s="44"/>
      <c r="EV152" s="44"/>
      <c r="EW152" s="44"/>
      <c r="EX152" s="44"/>
      <c r="EY152" s="44"/>
      <c r="EZ152" s="44"/>
      <c r="FA152" s="44"/>
      <c r="FB152" s="44"/>
      <c r="FC152" s="44"/>
      <c r="FD152" s="44"/>
      <c r="FE152" s="44"/>
      <c r="FF152" s="44"/>
      <c r="FG152" s="44"/>
      <c r="FH152" s="44"/>
      <c r="FI152" s="44"/>
      <c r="FJ152" s="44"/>
      <c r="FK152" s="44"/>
      <c r="FL152" s="44"/>
      <c r="FM152" s="44"/>
      <c r="FN152" s="44"/>
      <c r="FO152" s="44"/>
      <c r="FP152" s="44"/>
      <c r="FQ152" s="44"/>
      <c r="FR152" s="44"/>
      <c r="FS152" s="44"/>
      <c r="FT152" s="44"/>
      <c r="FU152" s="44"/>
      <c r="FV152" s="44"/>
      <c r="FW152" s="44"/>
      <c r="FX152" s="44"/>
      <c r="FY152" s="44"/>
      <c r="FZ152" s="44"/>
      <c r="GA152" s="44"/>
      <c r="GB152" s="44"/>
      <c r="GC152" s="44"/>
      <c r="GD152" s="44"/>
      <c r="GE152" s="44"/>
      <c r="GF152" s="44"/>
    </row>
    <row r="153" spans="1:188" s="31" customFormat="1" ht="18.75" x14ac:dyDescent="0.3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4"/>
      <c r="EC153" s="44"/>
      <c r="ED153" s="44"/>
      <c r="EE153" s="44"/>
      <c r="EF153" s="44"/>
      <c r="EG153" s="44"/>
      <c r="EH153" s="44"/>
      <c r="EI153" s="44"/>
      <c r="EJ153" s="44"/>
      <c r="EK153" s="44"/>
      <c r="EL153" s="44"/>
      <c r="EM153" s="44"/>
      <c r="EN153" s="44"/>
      <c r="EO153" s="44"/>
      <c r="EP153" s="44"/>
      <c r="EQ153" s="44"/>
      <c r="ER153" s="44"/>
      <c r="ES153" s="44"/>
      <c r="ET153" s="44"/>
      <c r="EU153" s="44"/>
      <c r="EV153" s="44"/>
      <c r="EW153" s="44"/>
      <c r="EX153" s="44"/>
      <c r="EY153" s="44"/>
      <c r="EZ153" s="44"/>
      <c r="FA153" s="44"/>
      <c r="FB153" s="44"/>
      <c r="FC153" s="44"/>
      <c r="FD153" s="44"/>
      <c r="FE153" s="44"/>
      <c r="FF153" s="44"/>
      <c r="FG153" s="44"/>
      <c r="FH153" s="44"/>
      <c r="FI153" s="44"/>
      <c r="FJ153" s="44"/>
      <c r="FK153" s="44"/>
      <c r="FL153" s="44"/>
      <c r="FM153" s="44"/>
      <c r="FN153" s="44"/>
      <c r="FO153" s="44"/>
      <c r="FP153" s="44"/>
      <c r="FQ153" s="44"/>
      <c r="FR153" s="44"/>
      <c r="FS153" s="44"/>
      <c r="FT153" s="44"/>
      <c r="FU153" s="44"/>
      <c r="FV153" s="44"/>
      <c r="FW153" s="44"/>
      <c r="FX153" s="44"/>
      <c r="FY153" s="44"/>
      <c r="FZ153" s="44"/>
      <c r="GA153" s="44"/>
      <c r="GB153" s="44"/>
      <c r="GC153" s="44"/>
      <c r="GD153" s="44"/>
      <c r="GE153" s="44"/>
      <c r="GF153" s="44"/>
    </row>
    <row r="154" spans="1:188" s="31" customFormat="1" ht="18.75" x14ac:dyDescent="0.3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  <c r="CM154" s="44"/>
      <c r="CN154" s="44"/>
      <c r="CO154" s="44"/>
      <c r="CP154" s="44"/>
      <c r="CQ154" s="44"/>
      <c r="CR154" s="44"/>
      <c r="CS154" s="44"/>
      <c r="CT154" s="44"/>
      <c r="CU154" s="44"/>
      <c r="CV154" s="44"/>
      <c r="CW154" s="44"/>
      <c r="CX154" s="44"/>
      <c r="CY154" s="44"/>
      <c r="CZ154" s="44"/>
      <c r="DA154" s="44"/>
      <c r="DB154" s="44"/>
      <c r="DC154" s="44"/>
      <c r="DD154" s="44"/>
      <c r="DE154" s="44"/>
      <c r="DF154" s="44"/>
      <c r="DG154" s="44"/>
      <c r="DH154" s="44"/>
      <c r="DI154" s="44"/>
      <c r="DJ154" s="44"/>
      <c r="DK154" s="44"/>
      <c r="DL154" s="44"/>
      <c r="DM154" s="44"/>
      <c r="DN154" s="44"/>
      <c r="DO154" s="44"/>
      <c r="DP154" s="44"/>
      <c r="DQ154" s="44"/>
      <c r="DR154" s="44"/>
      <c r="DS154" s="44"/>
      <c r="DT154" s="44"/>
      <c r="DU154" s="44"/>
      <c r="DV154" s="44"/>
      <c r="DW154" s="44"/>
      <c r="DX154" s="44"/>
      <c r="DY154" s="44"/>
      <c r="DZ154" s="44"/>
      <c r="EA154" s="44"/>
      <c r="EB154" s="44"/>
      <c r="EC154" s="44"/>
      <c r="ED154" s="44"/>
      <c r="EE154" s="44"/>
      <c r="EF154" s="44"/>
      <c r="EG154" s="44"/>
      <c r="EH154" s="44"/>
      <c r="EI154" s="44"/>
      <c r="EJ154" s="44"/>
      <c r="EK154" s="44"/>
      <c r="EL154" s="44"/>
      <c r="EM154" s="44"/>
      <c r="EN154" s="44"/>
      <c r="EO154" s="44"/>
      <c r="EP154" s="44"/>
      <c r="EQ154" s="44"/>
      <c r="ER154" s="44"/>
      <c r="ES154" s="44"/>
      <c r="ET154" s="44"/>
      <c r="EU154" s="44"/>
      <c r="EV154" s="44"/>
      <c r="EW154" s="44"/>
      <c r="EX154" s="44"/>
      <c r="EY154" s="44"/>
      <c r="EZ154" s="44"/>
      <c r="FA154" s="44"/>
      <c r="FB154" s="44"/>
      <c r="FC154" s="44"/>
      <c r="FD154" s="44"/>
      <c r="FE154" s="44"/>
      <c r="FF154" s="44"/>
      <c r="FG154" s="44"/>
      <c r="FH154" s="44"/>
      <c r="FI154" s="44"/>
      <c r="FJ154" s="44"/>
      <c r="FK154" s="44"/>
      <c r="FL154" s="44"/>
      <c r="FM154" s="44"/>
      <c r="FN154" s="44"/>
      <c r="FO154" s="44"/>
      <c r="FP154" s="44"/>
      <c r="FQ154" s="44"/>
      <c r="FR154" s="44"/>
      <c r="FS154" s="44"/>
      <c r="FT154" s="44"/>
      <c r="FU154" s="44"/>
      <c r="FV154" s="44"/>
      <c r="FW154" s="44"/>
      <c r="FX154" s="44"/>
      <c r="FY154" s="44"/>
      <c r="FZ154" s="44"/>
      <c r="GA154" s="44"/>
      <c r="GB154" s="44"/>
      <c r="GC154" s="44"/>
      <c r="GD154" s="44"/>
      <c r="GE154" s="44"/>
      <c r="GF154" s="44"/>
    </row>
    <row r="155" spans="1:188" s="31" customFormat="1" ht="18.75" x14ac:dyDescent="0.3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4"/>
      <c r="CJ155" s="44"/>
      <c r="CK155" s="44"/>
      <c r="CL155" s="44"/>
      <c r="CM155" s="44"/>
      <c r="CN155" s="44"/>
      <c r="CO155" s="44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  <c r="DZ155" s="44"/>
      <c r="EA155" s="44"/>
      <c r="EB155" s="44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4"/>
      <c r="EN155" s="44"/>
      <c r="EO155" s="44"/>
      <c r="EP155" s="44"/>
      <c r="EQ155" s="44"/>
      <c r="ER155" s="44"/>
      <c r="ES155" s="44"/>
      <c r="ET155" s="44"/>
      <c r="EU155" s="44"/>
      <c r="EV155" s="44"/>
      <c r="EW155" s="44"/>
      <c r="EX155" s="44"/>
      <c r="EY155" s="44"/>
      <c r="EZ155" s="44"/>
      <c r="FA155" s="44"/>
      <c r="FB155" s="44"/>
      <c r="FC155" s="44"/>
      <c r="FD155" s="44"/>
      <c r="FE155" s="44"/>
      <c r="FF155" s="44"/>
      <c r="FG155" s="44"/>
      <c r="FH155" s="44"/>
      <c r="FI155" s="44"/>
      <c r="FJ155" s="44"/>
      <c r="FK155" s="44"/>
      <c r="FL155" s="44"/>
      <c r="FM155" s="44"/>
      <c r="FN155" s="44"/>
      <c r="FO155" s="44"/>
      <c r="FP155" s="44"/>
      <c r="FQ155" s="44"/>
      <c r="FR155" s="44"/>
      <c r="FS155" s="44"/>
      <c r="FT155" s="44"/>
      <c r="FU155" s="44"/>
      <c r="FV155" s="44"/>
      <c r="FW155" s="44"/>
      <c r="FX155" s="44"/>
      <c r="FY155" s="44"/>
      <c r="FZ155" s="44"/>
      <c r="GA155" s="44"/>
      <c r="GB155" s="44"/>
      <c r="GC155" s="44"/>
      <c r="GD155" s="44"/>
      <c r="GE155" s="44"/>
      <c r="GF155" s="44"/>
    </row>
    <row r="156" spans="1:188" s="31" customFormat="1" ht="18.75" x14ac:dyDescent="0.3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4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4"/>
      <c r="EC156" s="44"/>
      <c r="ED156" s="44"/>
      <c r="EE156" s="44"/>
      <c r="EF156" s="44"/>
      <c r="EG156" s="44"/>
      <c r="EH156" s="44"/>
      <c r="EI156" s="44"/>
      <c r="EJ156" s="44"/>
      <c r="EK156" s="44"/>
      <c r="EL156" s="44"/>
      <c r="EM156" s="44"/>
      <c r="EN156" s="44"/>
      <c r="EO156" s="44"/>
      <c r="EP156" s="44"/>
      <c r="EQ156" s="44"/>
      <c r="ER156" s="44"/>
      <c r="ES156" s="44"/>
      <c r="ET156" s="44"/>
      <c r="EU156" s="44"/>
      <c r="EV156" s="44"/>
      <c r="EW156" s="44"/>
      <c r="EX156" s="44"/>
      <c r="EY156" s="44"/>
      <c r="EZ156" s="44"/>
      <c r="FA156" s="44"/>
      <c r="FB156" s="44"/>
      <c r="FC156" s="44"/>
      <c r="FD156" s="44"/>
      <c r="FE156" s="44"/>
      <c r="FF156" s="44"/>
      <c r="FG156" s="44"/>
      <c r="FH156" s="44"/>
      <c r="FI156" s="44"/>
      <c r="FJ156" s="44"/>
      <c r="FK156" s="44"/>
      <c r="FL156" s="44"/>
      <c r="FM156" s="44"/>
      <c r="FN156" s="44"/>
      <c r="FO156" s="44"/>
      <c r="FP156" s="44"/>
      <c r="FQ156" s="44"/>
      <c r="FR156" s="44"/>
      <c r="FS156" s="44"/>
      <c r="FT156" s="44"/>
      <c r="FU156" s="44"/>
      <c r="FV156" s="44"/>
      <c r="FW156" s="44"/>
      <c r="FX156" s="44"/>
      <c r="FY156" s="44"/>
      <c r="FZ156" s="44"/>
      <c r="GA156" s="44"/>
      <c r="GB156" s="44"/>
      <c r="GC156" s="44"/>
      <c r="GD156" s="44"/>
      <c r="GE156" s="44"/>
      <c r="GF156" s="44"/>
    </row>
    <row r="157" spans="1:188" s="31" customFormat="1" ht="18.75" x14ac:dyDescent="0.3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  <c r="CD157" s="44"/>
      <c r="CE157" s="44"/>
      <c r="CF157" s="44"/>
      <c r="CG157" s="44"/>
      <c r="CH157" s="44"/>
      <c r="CI157" s="44"/>
      <c r="CJ157" s="44"/>
      <c r="CK157" s="44"/>
      <c r="CL157" s="44"/>
      <c r="CM157" s="44"/>
      <c r="CN157" s="44"/>
      <c r="CO157" s="44"/>
      <c r="CP157" s="44"/>
      <c r="CQ157" s="44"/>
      <c r="CR157" s="44"/>
      <c r="CS157" s="44"/>
      <c r="CT157" s="44"/>
      <c r="CU157" s="44"/>
      <c r="CV157" s="44"/>
      <c r="CW157" s="44"/>
      <c r="CX157" s="44"/>
      <c r="CY157" s="44"/>
      <c r="CZ157" s="44"/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4"/>
      <c r="DL157" s="44"/>
      <c r="DM157" s="44"/>
      <c r="DN157" s="44"/>
      <c r="DO157" s="44"/>
      <c r="DP157" s="44"/>
      <c r="DQ157" s="44"/>
      <c r="DR157" s="44"/>
      <c r="DS157" s="44"/>
      <c r="DT157" s="44"/>
      <c r="DU157" s="44"/>
      <c r="DV157" s="44"/>
      <c r="DW157" s="44"/>
      <c r="DX157" s="44"/>
      <c r="DY157" s="44"/>
      <c r="DZ157" s="44"/>
      <c r="EA157" s="44"/>
      <c r="EB157" s="44"/>
      <c r="EC157" s="44"/>
      <c r="ED157" s="44"/>
      <c r="EE157" s="44"/>
      <c r="EF157" s="44"/>
      <c r="EG157" s="44"/>
      <c r="EH157" s="44"/>
      <c r="EI157" s="44"/>
      <c r="EJ157" s="44"/>
      <c r="EK157" s="44"/>
      <c r="EL157" s="44"/>
      <c r="EM157" s="44"/>
      <c r="EN157" s="44"/>
      <c r="EO157" s="44"/>
      <c r="EP157" s="44"/>
      <c r="EQ157" s="44"/>
      <c r="ER157" s="44"/>
      <c r="ES157" s="44"/>
      <c r="ET157" s="44"/>
      <c r="EU157" s="44"/>
      <c r="EV157" s="44"/>
      <c r="EW157" s="44"/>
      <c r="EX157" s="44"/>
      <c r="EY157" s="44"/>
      <c r="EZ157" s="44"/>
      <c r="FA157" s="44"/>
      <c r="FB157" s="44"/>
      <c r="FC157" s="44"/>
      <c r="FD157" s="44"/>
      <c r="FE157" s="44"/>
      <c r="FF157" s="44"/>
      <c r="FG157" s="44"/>
      <c r="FH157" s="44"/>
      <c r="FI157" s="44"/>
      <c r="FJ157" s="44"/>
      <c r="FK157" s="44"/>
      <c r="FL157" s="44"/>
      <c r="FM157" s="44"/>
      <c r="FN157" s="44"/>
      <c r="FO157" s="44"/>
      <c r="FP157" s="44"/>
      <c r="FQ157" s="44"/>
      <c r="FR157" s="44"/>
      <c r="FS157" s="44"/>
      <c r="FT157" s="44"/>
      <c r="FU157" s="44"/>
      <c r="FV157" s="44"/>
      <c r="FW157" s="44"/>
      <c r="FX157" s="44"/>
      <c r="FY157" s="44"/>
      <c r="FZ157" s="44"/>
      <c r="GA157" s="44"/>
      <c r="GB157" s="44"/>
      <c r="GC157" s="44"/>
      <c r="GD157" s="44"/>
      <c r="GE157" s="44"/>
      <c r="GF157" s="44"/>
    </row>
    <row r="158" spans="1:188" s="31" customFormat="1" ht="18.75" x14ac:dyDescent="0.3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4"/>
      <c r="DZ158" s="44"/>
      <c r="EA158" s="44"/>
      <c r="EB158" s="44"/>
      <c r="EC158" s="44"/>
      <c r="ED158" s="44"/>
      <c r="EE158" s="44"/>
      <c r="EF158" s="44"/>
      <c r="EG158" s="44"/>
      <c r="EH158" s="44"/>
      <c r="EI158" s="44"/>
      <c r="EJ158" s="44"/>
      <c r="EK158" s="44"/>
      <c r="EL158" s="44"/>
      <c r="EM158" s="44"/>
      <c r="EN158" s="44"/>
      <c r="EO158" s="44"/>
      <c r="EP158" s="44"/>
      <c r="EQ158" s="44"/>
      <c r="ER158" s="44"/>
      <c r="ES158" s="44"/>
      <c r="ET158" s="44"/>
      <c r="EU158" s="44"/>
      <c r="EV158" s="44"/>
      <c r="EW158" s="44"/>
      <c r="EX158" s="44"/>
      <c r="EY158" s="44"/>
      <c r="EZ158" s="44"/>
      <c r="FA158" s="44"/>
      <c r="FB158" s="44"/>
      <c r="FC158" s="44"/>
      <c r="FD158" s="44"/>
      <c r="FE158" s="44"/>
      <c r="FF158" s="44"/>
      <c r="FG158" s="44"/>
      <c r="FH158" s="44"/>
      <c r="FI158" s="44"/>
      <c r="FJ158" s="44"/>
      <c r="FK158" s="44"/>
      <c r="FL158" s="44"/>
      <c r="FM158" s="44"/>
      <c r="FN158" s="44"/>
      <c r="FO158" s="44"/>
      <c r="FP158" s="44"/>
      <c r="FQ158" s="44"/>
      <c r="FR158" s="44"/>
      <c r="FS158" s="44"/>
      <c r="FT158" s="44"/>
      <c r="FU158" s="44"/>
      <c r="FV158" s="44"/>
      <c r="FW158" s="44"/>
      <c r="FX158" s="44"/>
      <c r="FY158" s="44"/>
      <c r="FZ158" s="44"/>
      <c r="GA158" s="44"/>
      <c r="GB158" s="44"/>
      <c r="GC158" s="44"/>
      <c r="GD158" s="44"/>
      <c r="GE158" s="44"/>
      <c r="GF158" s="44"/>
    </row>
    <row r="159" spans="1:188" s="31" customFormat="1" ht="18.75" x14ac:dyDescent="0.3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4"/>
      <c r="FN159" s="44"/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</row>
    <row r="160" spans="1:188" s="31" customFormat="1" ht="18.75" x14ac:dyDescent="0.3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4"/>
      <c r="EO160" s="44"/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4"/>
      <c r="FN160" s="44"/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4"/>
      <c r="GE160" s="44"/>
      <c r="GF160" s="44"/>
    </row>
    <row r="161" spans="1:188" s="31" customFormat="1" ht="18.75" x14ac:dyDescent="0.3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4"/>
      <c r="EO161" s="44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4"/>
      <c r="FN161" s="44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4"/>
      <c r="GE161" s="44"/>
      <c r="GF161" s="44"/>
    </row>
    <row r="162" spans="1:188" s="31" customFormat="1" ht="18.75" x14ac:dyDescent="0.3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4"/>
      <c r="EO162" s="44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4"/>
      <c r="FN162" s="44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4"/>
      <c r="GE162" s="44"/>
      <c r="GF162" s="44"/>
    </row>
    <row r="163" spans="1:188" s="31" customFormat="1" ht="18.75" x14ac:dyDescent="0.3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4"/>
      <c r="DV163" s="44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4"/>
      <c r="EO163" s="44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4"/>
      <c r="FN163" s="44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4"/>
      <c r="GE163" s="44"/>
      <c r="GF163" s="44"/>
    </row>
    <row r="164" spans="1:188" s="31" customFormat="1" ht="18.75" x14ac:dyDescent="0.3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  <c r="CM164" s="44"/>
      <c r="CN164" s="44"/>
      <c r="CO164" s="44"/>
      <c r="CP164" s="44"/>
      <c r="CQ164" s="44"/>
      <c r="CR164" s="44"/>
      <c r="CS164" s="44"/>
      <c r="CT164" s="44"/>
      <c r="CU164" s="44"/>
      <c r="CV164" s="44"/>
      <c r="CW164" s="44"/>
      <c r="CX164" s="44"/>
      <c r="CY164" s="44"/>
      <c r="CZ164" s="44"/>
      <c r="DA164" s="44"/>
      <c r="DB164" s="44"/>
      <c r="DC164" s="44"/>
      <c r="DD164" s="44"/>
      <c r="DE164" s="44"/>
      <c r="DF164" s="44"/>
      <c r="DG164" s="44"/>
      <c r="DH164" s="44"/>
      <c r="DI164" s="44"/>
      <c r="DJ164" s="44"/>
      <c r="DK164" s="44"/>
      <c r="DL164" s="44"/>
      <c r="DM164" s="44"/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  <c r="DY164" s="44"/>
      <c r="DZ164" s="44"/>
      <c r="EA164" s="44"/>
      <c r="EB164" s="44"/>
      <c r="EC164" s="44"/>
      <c r="ED164" s="44"/>
      <c r="EE164" s="44"/>
      <c r="EF164" s="44"/>
      <c r="EG164" s="44"/>
      <c r="EH164" s="44"/>
      <c r="EI164" s="44"/>
      <c r="EJ164" s="44"/>
      <c r="EK164" s="44"/>
      <c r="EL164" s="44"/>
      <c r="EM164" s="44"/>
      <c r="EN164" s="44"/>
      <c r="EO164" s="44"/>
      <c r="EP164" s="44"/>
      <c r="EQ164" s="44"/>
      <c r="ER164" s="44"/>
      <c r="ES164" s="44"/>
      <c r="ET164" s="44"/>
      <c r="EU164" s="44"/>
      <c r="EV164" s="44"/>
      <c r="EW164" s="44"/>
      <c r="EX164" s="44"/>
      <c r="EY164" s="44"/>
      <c r="EZ164" s="44"/>
      <c r="FA164" s="44"/>
      <c r="FB164" s="44"/>
      <c r="FC164" s="44"/>
      <c r="FD164" s="44"/>
      <c r="FE164" s="44"/>
      <c r="FF164" s="44"/>
      <c r="FG164" s="44"/>
      <c r="FH164" s="44"/>
      <c r="FI164" s="44"/>
      <c r="FJ164" s="44"/>
      <c r="FK164" s="44"/>
      <c r="FL164" s="44"/>
      <c r="FM164" s="44"/>
      <c r="FN164" s="44"/>
      <c r="FO164" s="44"/>
      <c r="FP164" s="44"/>
      <c r="FQ164" s="44"/>
      <c r="FR164" s="44"/>
      <c r="FS164" s="44"/>
      <c r="FT164" s="44"/>
      <c r="FU164" s="44"/>
      <c r="FV164" s="44"/>
      <c r="FW164" s="44"/>
      <c r="FX164" s="44"/>
      <c r="FY164" s="44"/>
      <c r="FZ164" s="44"/>
      <c r="GA164" s="44"/>
      <c r="GB164" s="44"/>
      <c r="GC164" s="44"/>
      <c r="GD164" s="44"/>
      <c r="GE164" s="44"/>
      <c r="GF164" s="44"/>
    </row>
    <row r="165" spans="1:188" s="31" customFormat="1" ht="18.75" x14ac:dyDescent="0.3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4"/>
      <c r="CG165" s="44"/>
      <c r="CH165" s="44"/>
      <c r="CI165" s="44"/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4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4"/>
      <c r="EC165" s="44"/>
      <c r="ED165" s="44"/>
      <c r="EE165" s="44"/>
      <c r="EF165" s="44"/>
      <c r="EG165" s="44"/>
      <c r="EH165" s="44"/>
      <c r="EI165" s="44"/>
      <c r="EJ165" s="44"/>
      <c r="EK165" s="44"/>
      <c r="EL165" s="44"/>
      <c r="EM165" s="44"/>
      <c r="EN165" s="44"/>
      <c r="EO165" s="44"/>
      <c r="EP165" s="44"/>
      <c r="EQ165" s="44"/>
      <c r="ER165" s="44"/>
      <c r="ES165" s="44"/>
      <c r="ET165" s="44"/>
      <c r="EU165" s="44"/>
      <c r="EV165" s="44"/>
      <c r="EW165" s="44"/>
      <c r="EX165" s="44"/>
      <c r="EY165" s="44"/>
      <c r="EZ165" s="44"/>
      <c r="FA165" s="44"/>
      <c r="FB165" s="44"/>
      <c r="FC165" s="44"/>
      <c r="FD165" s="44"/>
      <c r="FE165" s="44"/>
      <c r="FF165" s="44"/>
      <c r="FG165" s="44"/>
      <c r="FH165" s="44"/>
      <c r="FI165" s="44"/>
      <c r="FJ165" s="44"/>
      <c r="FK165" s="44"/>
      <c r="FL165" s="44"/>
      <c r="FM165" s="44"/>
      <c r="FN165" s="44"/>
      <c r="FO165" s="44"/>
      <c r="FP165" s="44"/>
      <c r="FQ165" s="44"/>
      <c r="FR165" s="44"/>
      <c r="FS165" s="44"/>
      <c r="FT165" s="44"/>
      <c r="FU165" s="44"/>
      <c r="FV165" s="44"/>
      <c r="FW165" s="44"/>
      <c r="FX165" s="44"/>
      <c r="FY165" s="44"/>
      <c r="FZ165" s="44"/>
      <c r="GA165" s="44"/>
      <c r="GB165" s="44"/>
      <c r="GC165" s="44"/>
      <c r="GD165" s="44"/>
      <c r="GE165" s="44"/>
      <c r="GF165" s="44"/>
    </row>
    <row r="166" spans="1:188" s="31" customFormat="1" ht="18.75" x14ac:dyDescent="0.3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4"/>
      <c r="DK166" s="44"/>
      <c r="DL166" s="44"/>
      <c r="DM166" s="44"/>
      <c r="DN166" s="44"/>
      <c r="DO166" s="44"/>
      <c r="DP166" s="44"/>
      <c r="DQ166" s="44"/>
      <c r="DR166" s="44"/>
      <c r="DS166" s="44"/>
      <c r="DT166" s="44"/>
      <c r="DU166" s="44"/>
      <c r="DV166" s="44"/>
      <c r="DW166" s="44"/>
      <c r="DX166" s="44"/>
      <c r="DY166" s="44"/>
      <c r="DZ166" s="44"/>
      <c r="EA166" s="44"/>
      <c r="EB166" s="44"/>
      <c r="EC166" s="44"/>
      <c r="ED166" s="44"/>
      <c r="EE166" s="44"/>
      <c r="EF166" s="44"/>
      <c r="EG166" s="44"/>
      <c r="EH166" s="44"/>
      <c r="EI166" s="44"/>
      <c r="EJ166" s="44"/>
      <c r="EK166" s="44"/>
      <c r="EL166" s="44"/>
      <c r="EM166" s="44"/>
      <c r="EN166" s="44"/>
      <c r="EO166" s="44"/>
      <c r="EP166" s="44"/>
      <c r="EQ166" s="44"/>
      <c r="ER166" s="44"/>
      <c r="ES166" s="44"/>
      <c r="ET166" s="44"/>
      <c r="EU166" s="44"/>
      <c r="EV166" s="44"/>
      <c r="EW166" s="44"/>
      <c r="EX166" s="44"/>
      <c r="EY166" s="44"/>
      <c r="EZ166" s="44"/>
      <c r="FA166" s="44"/>
      <c r="FB166" s="44"/>
      <c r="FC166" s="44"/>
      <c r="FD166" s="44"/>
      <c r="FE166" s="44"/>
      <c r="FF166" s="44"/>
      <c r="FG166" s="44"/>
      <c r="FH166" s="44"/>
      <c r="FI166" s="44"/>
      <c r="FJ166" s="44"/>
      <c r="FK166" s="44"/>
      <c r="FL166" s="44"/>
      <c r="FM166" s="44"/>
      <c r="FN166" s="44"/>
      <c r="FO166" s="44"/>
      <c r="FP166" s="44"/>
      <c r="FQ166" s="44"/>
      <c r="FR166" s="44"/>
      <c r="FS166" s="44"/>
      <c r="FT166" s="44"/>
      <c r="FU166" s="44"/>
      <c r="FV166" s="44"/>
      <c r="FW166" s="44"/>
      <c r="FX166" s="44"/>
      <c r="FY166" s="44"/>
      <c r="FZ166" s="44"/>
      <c r="GA166" s="44"/>
      <c r="GB166" s="44"/>
      <c r="GC166" s="44"/>
      <c r="GD166" s="44"/>
      <c r="GE166" s="44"/>
      <c r="GF166" s="44"/>
    </row>
    <row r="167" spans="1:188" s="31" customFormat="1" ht="18.75" x14ac:dyDescent="0.3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4"/>
      <c r="CG167" s="44"/>
      <c r="CH167" s="44"/>
      <c r="CI167" s="44"/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4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4"/>
      <c r="DZ167" s="44"/>
      <c r="EA167" s="44"/>
      <c r="EB167" s="44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4"/>
      <c r="EN167" s="44"/>
      <c r="EO167" s="44"/>
      <c r="EP167" s="44"/>
      <c r="EQ167" s="44"/>
      <c r="ER167" s="44"/>
      <c r="ES167" s="44"/>
      <c r="ET167" s="44"/>
      <c r="EU167" s="44"/>
      <c r="EV167" s="44"/>
      <c r="EW167" s="44"/>
      <c r="EX167" s="44"/>
      <c r="EY167" s="44"/>
      <c r="EZ167" s="44"/>
      <c r="FA167" s="44"/>
      <c r="FB167" s="44"/>
      <c r="FC167" s="44"/>
      <c r="FD167" s="44"/>
      <c r="FE167" s="44"/>
      <c r="FF167" s="44"/>
      <c r="FG167" s="44"/>
      <c r="FH167" s="44"/>
      <c r="FI167" s="44"/>
      <c r="FJ167" s="44"/>
      <c r="FK167" s="44"/>
      <c r="FL167" s="44"/>
      <c r="FM167" s="44"/>
      <c r="FN167" s="44"/>
      <c r="FO167" s="44"/>
      <c r="FP167" s="44"/>
      <c r="FQ167" s="44"/>
      <c r="FR167" s="44"/>
      <c r="FS167" s="44"/>
      <c r="FT167" s="44"/>
      <c r="FU167" s="44"/>
      <c r="FV167" s="44"/>
      <c r="FW167" s="44"/>
      <c r="FX167" s="44"/>
      <c r="FY167" s="44"/>
      <c r="FZ167" s="44"/>
      <c r="GA167" s="44"/>
      <c r="GB167" s="44"/>
      <c r="GC167" s="44"/>
      <c r="GD167" s="44"/>
      <c r="GE167" s="44"/>
      <c r="GF167" s="44"/>
    </row>
    <row r="168" spans="1:188" s="31" customFormat="1" ht="18.75" x14ac:dyDescent="0.3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4"/>
      <c r="EC168" s="44"/>
      <c r="ED168" s="44"/>
      <c r="EE168" s="44"/>
      <c r="EF168" s="44"/>
      <c r="EG168" s="44"/>
      <c r="EH168" s="44"/>
      <c r="EI168" s="44"/>
      <c r="EJ168" s="44"/>
      <c r="EK168" s="44"/>
      <c r="EL168" s="44"/>
      <c r="EM168" s="44"/>
      <c r="EN168" s="44"/>
      <c r="EO168" s="44"/>
      <c r="EP168" s="44"/>
      <c r="EQ168" s="44"/>
      <c r="ER168" s="44"/>
      <c r="ES168" s="44"/>
      <c r="ET168" s="44"/>
      <c r="EU168" s="44"/>
      <c r="EV168" s="44"/>
      <c r="EW168" s="44"/>
      <c r="EX168" s="44"/>
      <c r="EY168" s="44"/>
      <c r="EZ168" s="44"/>
      <c r="FA168" s="44"/>
      <c r="FB168" s="44"/>
      <c r="FC168" s="44"/>
      <c r="FD168" s="44"/>
      <c r="FE168" s="44"/>
      <c r="FF168" s="44"/>
      <c r="FG168" s="44"/>
      <c r="FH168" s="44"/>
      <c r="FI168" s="44"/>
      <c r="FJ168" s="44"/>
      <c r="FK168" s="44"/>
      <c r="FL168" s="44"/>
      <c r="FM168" s="44"/>
      <c r="FN168" s="44"/>
      <c r="FO168" s="44"/>
      <c r="FP168" s="44"/>
      <c r="FQ168" s="44"/>
      <c r="FR168" s="44"/>
      <c r="FS168" s="44"/>
      <c r="FT168" s="44"/>
      <c r="FU168" s="44"/>
      <c r="FV168" s="44"/>
      <c r="FW168" s="44"/>
      <c r="FX168" s="44"/>
      <c r="FY168" s="44"/>
      <c r="FZ168" s="44"/>
      <c r="GA168" s="44"/>
      <c r="GB168" s="44"/>
      <c r="GC168" s="44"/>
      <c r="GD168" s="44"/>
      <c r="GE168" s="44"/>
      <c r="GF168" s="44"/>
    </row>
    <row r="169" spans="1:188" s="31" customFormat="1" ht="18.75" x14ac:dyDescent="0.3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4"/>
      <c r="CW169" s="44"/>
      <c r="CX169" s="44"/>
      <c r="CY169" s="44"/>
      <c r="CZ169" s="44"/>
      <c r="DA169" s="44"/>
      <c r="DB169" s="44"/>
      <c r="DC169" s="44"/>
      <c r="DD169" s="44"/>
      <c r="DE169" s="44"/>
      <c r="DF169" s="44"/>
      <c r="DG169" s="44"/>
      <c r="DH169" s="44"/>
      <c r="DI169" s="44"/>
      <c r="DJ169" s="44"/>
      <c r="DK169" s="44"/>
      <c r="DL169" s="44"/>
      <c r="DM169" s="44"/>
      <c r="DN169" s="44"/>
      <c r="DO169" s="44"/>
      <c r="DP169" s="44"/>
      <c r="DQ169" s="44"/>
      <c r="DR169" s="44"/>
      <c r="DS169" s="44"/>
      <c r="DT169" s="44"/>
      <c r="DU169" s="44"/>
      <c r="DV169" s="44"/>
      <c r="DW169" s="44"/>
      <c r="DX169" s="44"/>
      <c r="DY169" s="44"/>
      <c r="DZ169" s="44"/>
      <c r="EA169" s="44"/>
      <c r="EB169" s="44"/>
      <c r="EC169" s="44"/>
      <c r="ED169" s="44"/>
      <c r="EE169" s="44"/>
      <c r="EF169" s="44"/>
      <c r="EG169" s="44"/>
      <c r="EH169" s="44"/>
      <c r="EI169" s="44"/>
      <c r="EJ169" s="44"/>
      <c r="EK169" s="44"/>
      <c r="EL169" s="44"/>
      <c r="EM169" s="44"/>
      <c r="EN169" s="44"/>
      <c r="EO169" s="44"/>
      <c r="EP169" s="44"/>
      <c r="EQ169" s="44"/>
      <c r="ER169" s="44"/>
      <c r="ES169" s="44"/>
      <c r="ET169" s="44"/>
      <c r="EU169" s="44"/>
      <c r="EV169" s="44"/>
      <c r="EW169" s="44"/>
      <c r="EX169" s="44"/>
      <c r="EY169" s="44"/>
      <c r="EZ169" s="44"/>
      <c r="FA169" s="44"/>
      <c r="FB169" s="44"/>
      <c r="FC169" s="44"/>
      <c r="FD169" s="44"/>
      <c r="FE169" s="44"/>
      <c r="FF169" s="44"/>
      <c r="FG169" s="44"/>
      <c r="FH169" s="44"/>
      <c r="FI169" s="44"/>
      <c r="FJ169" s="44"/>
      <c r="FK169" s="44"/>
      <c r="FL169" s="44"/>
      <c r="FM169" s="44"/>
      <c r="FN169" s="44"/>
      <c r="FO169" s="44"/>
      <c r="FP169" s="44"/>
      <c r="FQ169" s="44"/>
      <c r="FR169" s="44"/>
      <c r="FS169" s="44"/>
      <c r="FT169" s="44"/>
      <c r="FU169" s="44"/>
      <c r="FV169" s="44"/>
      <c r="FW169" s="44"/>
      <c r="FX169" s="44"/>
      <c r="FY169" s="44"/>
      <c r="FZ169" s="44"/>
      <c r="GA169" s="44"/>
      <c r="GB169" s="44"/>
      <c r="GC169" s="44"/>
      <c r="GD169" s="44"/>
      <c r="GE169" s="44"/>
      <c r="GF169" s="44"/>
    </row>
    <row r="170" spans="1:188" s="31" customFormat="1" ht="18.75" x14ac:dyDescent="0.3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4"/>
      <c r="DJ170" s="44"/>
      <c r="DK170" s="44"/>
      <c r="DL170" s="44"/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  <c r="DY170" s="44"/>
      <c r="DZ170" s="44"/>
      <c r="EA170" s="44"/>
      <c r="EB170" s="44"/>
      <c r="EC170" s="44"/>
      <c r="ED170" s="44"/>
      <c r="EE170" s="44"/>
      <c r="EF170" s="44"/>
      <c r="EG170" s="44"/>
      <c r="EH170" s="44"/>
      <c r="EI170" s="44"/>
      <c r="EJ170" s="44"/>
      <c r="EK170" s="44"/>
      <c r="EL170" s="44"/>
      <c r="EM170" s="44"/>
      <c r="EN170" s="44"/>
      <c r="EO170" s="44"/>
      <c r="EP170" s="44"/>
      <c r="EQ170" s="44"/>
      <c r="ER170" s="44"/>
      <c r="ES170" s="44"/>
      <c r="ET170" s="44"/>
      <c r="EU170" s="44"/>
      <c r="EV170" s="44"/>
      <c r="EW170" s="44"/>
      <c r="EX170" s="44"/>
      <c r="EY170" s="44"/>
      <c r="EZ170" s="44"/>
      <c r="FA170" s="44"/>
      <c r="FB170" s="44"/>
      <c r="FC170" s="44"/>
      <c r="FD170" s="44"/>
      <c r="FE170" s="44"/>
      <c r="FF170" s="44"/>
      <c r="FG170" s="44"/>
      <c r="FH170" s="44"/>
      <c r="FI170" s="44"/>
      <c r="FJ170" s="44"/>
      <c r="FK170" s="44"/>
      <c r="FL170" s="44"/>
      <c r="FM170" s="44"/>
      <c r="FN170" s="44"/>
      <c r="FO170" s="44"/>
      <c r="FP170" s="44"/>
      <c r="FQ170" s="44"/>
      <c r="FR170" s="44"/>
      <c r="FS170" s="44"/>
      <c r="FT170" s="44"/>
      <c r="FU170" s="44"/>
      <c r="FV170" s="44"/>
      <c r="FW170" s="44"/>
      <c r="FX170" s="44"/>
      <c r="FY170" s="44"/>
      <c r="FZ170" s="44"/>
      <c r="GA170" s="44"/>
      <c r="GB170" s="44"/>
      <c r="GC170" s="44"/>
      <c r="GD170" s="44"/>
      <c r="GE170" s="44"/>
      <c r="GF170" s="44"/>
    </row>
    <row r="171" spans="1:188" s="31" customFormat="1" ht="18.75" x14ac:dyDescent="0.3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4"/>
      <c r="EC171" s="44"/>
      <c r="ED171" s="44"/>
      <c r="EE171" s="44"/>
      <c r="EF171" s="44"/>
      <c r="EG171" s="44"/>
      <c r="EH171" s="44"/>
      <c r="EI171" s="44"/>
      <c r="EJ171" s="44"/>
      <c r="EK171" s="44"/>
      <c r="EL171" s="44"/>
      <c r="EM171" s="44"/>
      <c r="EN171" s="44"/>
      <c r="EO171" s="44"/>
      <c r="EP171" s="44"/>
      <c r="EQ171" s="44"/>
      <c r="ER171" s="44"/>
      <c r="ES171" s="44"/>
      <c r="ET171" s="44"/>
      <c r="EU171" s="44"/>
      <c r="EV171" s="44"/>
      <c r="EW171" s="44"/>
      <c r="EX171" s="44"/>
      <c r="EY171" s="44"/>
      <c r="EZ171" s="44"/>
      <c r="FA171" s="44"/>
      <c r="FB171" s="44"/>
      <c r="FC171" s="44"/>
      <c r="FD171" s="44"/>
      <c r="FE171" s="44"/>
      <c r="FF171" s="44"/>
      <c r="FG171" s="44"/>
      <c r="FH171" s="44"/>
      <c r="FI171" s="44"/>
      <c r="FJ171" s="44"/>
      <c r="FK171" s="44"/>
      <c r="FL171" s="44"/>
      <c r="FM171" s="44"/>
      <c r="FN171" s="44"/>
      <c r="FO171" s="44"/>
      <c r="FP171" s="44"/>
      <c r="FQ171" s="44"/>
      <c r="FR171" s="44"/>
      <c r="FS171" s="44"/>
      <c r="FT171" s="44"/>
      <c r="FU171" s="44"/>
      <c r="FV171" s="44"/>
      <c r="FW171" s="44"/>
      <c r="FX171" s="44"/>
      <c r="FY171" s="44"/>
      <c r="FZ171" s="44"/>
      <c r="GA171" s="44"/>
      <c r="GB171" s="44"/>
      <c r="GC171" s="44"/>
      <c r="GD171" s="44"/>
      <c r="GE171" s="44"/>
      <c r="GF171" s="44"/>
    </row>
    <row r="172" spans="1:188" s="31" customFormat="1" ht="18.75" x14ac:dyDescent="0.3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4"/>
      <c r="CG172" s="44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4"/>
      <c r="DJ172" s="44"/>
      <c r="DK172" s="44"/>
      <c r="DL172" s="44"/>
      <c r="DM172" s="44"/>
      <c r="DN172" s="44"/>
      <c r="DO172" s="44"/>
      <c r="DP172" s="44"/>
      <c r="DQ172" s="44"/>
      <c r="DR172" s="44"/>
      <c r="DS172" s="44"/>
      <c r="DT172" s="44"/>
      <c r="DU172" s="44"/>
      <c r="DV172" s="44"/>
      <c r="DW172" s="44"/>
      <c r="DX172" s="44"/>
      <c r="DY172" s="44"/>
      <c r="DZ172" s="44"/>
      <c r="EA172" s="44"/>
      <c r="EB172" s="44"/>
      <c r="EC172" s="44"/>
      <c r="ED172" s="44"/>
      <c r="EE172" s="44"/>
      <c r="EF172" s="44"/>
      <c r="EG172" s="44"/>
      <c r="EH172" s="44"/>
      <c r="EI172" s="44"/>
      <c r="EJ172" s="44"/>
      <c r="EK172" s="44"/>
      <c r="EL172" s="44"/>
      <c r="EM172" s="44"/>
      <c r="EN172" s="44"/>
      <c r="EO172" s="44"/>
      <c r="EP172" s="44"/>
      <c r="EQ172" s="44"/>
      <c r="ER172" s="44"/>
      <c r="ES172" s="44"/>
      <c r="ET172" s="44"/>
      <c r="EU172" s="44"/>
      <c r="EV172" s="44"/>
      <c r="EW172" s="44"/>
      <c r="EX172" s="44"/>
      <c r="EY172" s="44"/>
      <c r="EZ172" s="44"/>
      <c r="FA172" s="44"/>
      <c r="FB172" s="44"/>
      <c r="FC172" s="44"/>
      <c r="FD172" s="44"/>
      <c r="FE172" s="44"/>
      <c r="FF172" s="44"/>
      <c r="FG172" s="44"/>
      <c r="FH172" s="44"/>
      <c r="FI172" s="44"/>
      <c r="FJ172" s="44"/>
      <c r="FK172" s="44"/>
      <c r="FL172" s="44"/>
      <c r="FM172" s="44"/>
      <c r="FN172" s="44"/>
      <c r="FO172" s="44"/>
      <c r="FP172" s="44"/>
      <c r="FQ172" s="44"/>
      <c r="FR172" s="44"/>
      <c r="FS172" s="44"/>
      <c r="FT172" s="44"/>
      <c r="FU172" s="44"/>
      <c r="FV172" s="44"/>
      <c r="FW172" s="44"/>
      <c r="FX172" s="44"/>
      <c r="FY172" s="44"/>
      <c r="FZ172" s="44"/>
      <c r="GA172" s="44"/>
      <c r="GB172" s="44"/>
      <c r="GC172" s="44"/>
      <c r="GD172" s="44"/>
      <c r="GE172" s="44"/>
      <c r="GF172" s="44"/>
    </row>
    <row r="173" spans="1:188" s="31" customFormat="1" ht="18.75" x14ac:dyDescent="0.3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4"/>
      <c r="DK173" s="44"/>
      <c r="DL173" s="44"/>
      <c r="DM173" s="44"/>
      <c r="DN173" s="44"/>
      <c r="DO173" s="44"/>
      <c r="DP173" s="44"/>
      <c r="DQ173" s="44"/>
      <c r="DR173" s="44"/>
      <c r="DS173" s="44"/>
      <c r="DT173" s="44"/>
      <c r="DU173" s="44"/>
      <c r="DV173" s="44"/>
      <c r="DW173" s="44"/>
      <c r="DX173" s="44"/>
      <c r="DY173" s="44"/>
      <c r="DZ173" s="44"/>
      <c r="EA173" s="44"/>
      <c r="EB173" s="44"/>
      <c r="EC173" s="44"/>
      <c r="ED173" s="44"/>
      <c r="EE173" s="44"/>
      <c r="EF173" s="44"/>
      <c r="EG173" s="44"/>
      <c r="EH173" s="44"/>
      <c r="EI173" s="44"/>
      <c r="EJ173" s="44"/>
      <c r="EK173" s="44"/>
      <c r="EL173" s="44"/>
      <c r="EM173" s="44"/>
      <c r="EN173" s="44"/>
      <c r="EO173" s="44"/>
      <c r="EP173" s="44"/>
      <c r="EQ173" s="44"/>
      <c r="ER173" s="44"/>
      <c r="ES173" s="44"/>
      <c r="ET173" s="44"/>
      <c r="EU173" s="44"/>
      <c r="EV173" s="44"/>
      <c r="EW173" s="44"/>
      <c r="EX173" s="44"/>
      <c r="EY173" s="44"/>
      <c r="EZ173" s="44"/>
      <c r="FA173" s="44"/>
      <c r="FB173" s="44"/>
      <c r="FC173" s="44"/>
      <c r="FD173" s="44"/>
      <c r="FE173" s="44"/>
      <c r="FF173" s="44"/>
      <c r="FG173" s="44"/>
      <c r="FH173" s="44"/>
      <c r="FI173" s="44"/>
      <c r="FJ173" s="44"/>
      <c r="FK173" s="44"/>
      <c r="FL173" s="44"/>
      <c r="FM173" s="44"/>
      <c r="FN173" s="44"/>
      <c r="FO173" s="44"/>
      <c r="FP173" s="44"/>
      <c r="FQ173" s="44"/>
      <c r="FR173" s="44"/>
      <c r="FS173" s="44"/>
      <c r="FT173" s="44"/>
      <c r="FU173" s="44"/>
      <c r="FV173" s="44"/>
      <c r="FW173" s="44"/>
      <c r="FX173" s="44"/>
      <c r="FY173" s="44"/>
      <c r="FZ173" s="44"/>
      <c r="GA173" s="44"/>
      <c r="GB173" s="44"/>
      <c r="GC173" s="44"/>
      <c r="GD173" s="44"/>
      <c r="GE173" s="44"/>
      <c r="GF173" s="44"/>
    </row>
    <row r="174" spans="1:188" s="31" customFormat="1" ht="18.75" x14ac:dyDescent="0.3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  <c r="EC174" s="44"/>
      <c r="ED174" s="44"/>
      <c r="EE174" s="44"/>
      <c r="EF174" s="44"/>
      <c r="EG174" s="44"/>
      <c r="EH174" s="44"/>
      <c r="EI174" s="44"/>
      <c r="EJ174" s="44"/>
      <c r="EK174" s="44"/>
      <c r="EL174" s="44"/>
      <c r="EM174" s="44"/>
      <c r="EN174" s="44"/>
      <c r="EO174" s="44"/>
      <c r="EP174" s="44"/>
      <c r="EQ174" s="44"/>
      <c r="ER174" s="44"/>
      <c r="ES174" s="44"/>
      <c r="ET174" s="44"/>
      <c r="EU174" s="44"/>
      <c r="EV174" s="44"/>
      <c r="EW174" s="44"/>
      <c r="EX174" s="44"/>
      <c r="EY174" s="44"/>
      <c r="EZ174" s="44"/>
      <c r="FA174" s="44"/>
      <c r="FB174" s="44"/>
      <c r="FC174" s="44"/>
      <c r="FD174" s="44"/>
      <c r="FE174" s="44"/>
      <c r="FF174" s="44"/>
      <c r="FG174" s="44"/>
      <c r="FH174" s="44"/>
      <c r="FI174" s="44"/>
      <c r="FJ174" s="44"/>
      <c r="FK174" s="44"/>
      <c r="FL174" s="44"/>
      <c r="FM174" s="44"/>
      <c r="FN174" s="44"/>
      <c r="FO174" s="44"/>
      <c r="FP174" s="44"/>
      <c r="FQ174" s="44"/>
      <c r="FR174" s="44"/>
      <c r="FS174" s="44"/>
      <c r="FT174" s="44"/>
      <c r="FU174" s="44"/>
      <c r="FV174" s="44"/>
      <c r="FW174" s="44"/>
      <c r="FX174" s="44"/>
      <c r="FY174" s="44"/>
      <c r="FZ174" s="44"/>
      <c r="GA174" s="44"/>
      <c r="GB174" s="44"/>
      <c r="GC174" s="44"/>
      <c r="GD174" s="44"/>
      <c r="GE174" s="44"/>
      <c r="GF174" s="44"/>
    </row>
    <row r="175" spans="1:188" s="31" customFormat="1" ht="18.75" x14ac:dyDescent="0.3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  <c r="EC175" s="44"/>
      <c r="ED175" s="44"/>
      <c r="EE175" s="44"/>
      <c r="EF175" s="44"/>
      <c r="EG175" s="44"/>
      <c r="EH175" s="44"/>
      <c r="EI175" s="44"/>
      <c r="EJ175" s="44"/>
      <c r="EK175" s="44"/>
      <c r="EL175" s="44"/>
      <c r="EM175" s="44"/>
      <c r="EN175" s="44"/>
      <c r="EO175" s="44"/>
      <c r="EP175" s="44"/>
      <c r="EQ175" s="44"/>
      <c r="ER175" s="44"/>
      <c r="ES175" s="44"/>
      <c r="ET175" s="44"/>
      <c r="EU175" s="44"/>
      <c r="EV175" s="44"/>
      <c r="EW175" s="44"/>
      <c r="EX175" s="44"/>
      <c r="EY175" s="44"/>
      <c r="EZ175" s="44"/>
      <c r="FA175" s="44"/>
      <c r="FB175" s="44"/>
      <c r="FC175" s="44"/>
      <c r="FD175" s="44"/>
      <c r="FE175" s="44"/>
      <c r="FF175" s="44"/>
      <c r="FG175" s="44"/>
      <c r="FH175" s="44"/>
      <c r="FI175" s="44"/>
      <c r="FJ175" s="44"/>
      <c r="FK175" s="44"/>
      <c r="FL175" s="44"/>
      <c r="FM175" s="44"/>
      <c r="FN175" s="44"/>
      <c r="FO175" s="44"/>
      <c r="FP175" s="44"/>
      <c r="FQ175" s="44"/>
      <c r="FR175" s="44"/>
      <c r="FS175" s="44"/>
      <c r="FT175" s="44"/>
      <c r="FU175" s="44"/>
      <c r="FV175" s="44"/>
      <c r="FW175" s="44"/>
      <c r="FX175" s="44"/>
      <c r="FY175" s="44"/>
      <c r="FZ175" s="44"/>
      <c r="GA175" s="44"/>
      <c r="GB175" s="44"/>
      <c r="GC175" s="44"/>
      <c r="GD175" s="44"/>
      <c r="GE175" s="44"/>
      <c r="GF175" s="44"/>
    </row>
    <row r="176" spans="1:188" s="31" customFormat="1" ht="18.75" x14ac:dyDescent="0.3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4"/>
      <c r="CJ176" s="44"/>
      <c r="CK176" s="44"/>
      <c r="CL176" s="44"/>
      <c r="CM176" s="44"/>
      <c r="CN176" s="44"/>
      <c r="CO176" s="44"/>
      <c r="CP176" s="44"/>
      <c r="CQ176" s="44"/>
      <c r="CR176" s="44"/>
      <c r="CS176" s="44"/>
      <c r="CT176" s="44"/>
      <c r="CU176" s="44"/>
      <c r="CV176" s="44"/>
      <c r="CW176" s="44"/>
      <c r="CX176" s="44"/>
      <c r="CY176" s="44"/>
      <c r="CZ176" s="44"/>
      <c r="DA176" s="44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/>
      <c r="DX176" s="44"/>
      <c r="DY176" s="44"/>
      <c r="DZ176" s="44"/>
      <c r="EA176" s="44"/>
      <c r="EB176" s="44"/>
      <c r="EC176" s="44"/>
      <c r="ED176" s="44"/>
      <c r="EE176" s="44"/>
      <c r="EF176" s="44"/>
      <c r="EG176" s="44"/>
      <c r="EH176" s="44"/>
      <c r="EI176" s="44"/>
      <c r="EJ176" s="44"/>
      <c r="EK176" s="44"/>
      <c r="EL176" s="44"/>
      <c r="EM176" s="44"/>
      <c r="EN176" s="44"/>
      <c r="EO176" s="44"/>
      <c r="EP176" s="44"/>
      <c r="EQ176" s="44"/>
      <c r="ER176" s="44"/>
      <c r="ES176" s="44"/>
      <c r="ET176" s="44"/>
      <c r="EU176" s="44"/>
      <c r="EV176" s="44"/>
      <c r="EW176" s="44"/>
      <c r="EX176" s="44"/>
      <c r="EY176" s="44"/>
      <c r="EZ176" s="44"/>
      <c r="FA176" s="44"/>
      <c r="FB176" s="44"/>
      <c r="FC176" s="44"/>
      <c r="FD176" s="44"/>
      <c r="FE176" s="44"/>
      <c r="FF176" s="44"/>
      <c r="FG176" s="44"/>
      <c r="FH176" s="44"/>
      <c r="FI176" s="44"/>
      <c r="FJ176" s="44"/>
      <c r="FK176" s="44"/>
      <c r="FL176" s="44"/>
      <c r="FM176" s="44"/>
      <c r="FN176" s="44"/>
      <c r="FO176" s="44"/>
      <c r="FP176" s="44"/>
      <c r="FQ176" s="44"/>
      <c r="FR176" s="44"/>
      <c r="FS176" s="44"/>
      <c r="FT176" s="44"/>
      <c r="FU176" s="44"/>
      <c r="FV176" s="44"/>
      <c r="FW176" s="44"/>
      <c r="FX176" s="44"/>
      <c r="FY176" s="44"/>
      <c r="FZ176" s="44"/>
      <c r="GA176" s="44"/>
      <c r="GB176" s="44"/>
      <c r="GC176" s="44"/>
      <c r="GD176" s="44"/>
      <c r="GE176" s="44"/>
      <c r="GF176" s="44"/>
    </row>
    <row r="177" spans="1:188" s="31" customFormat="1" ht="18.75" x14ac:dyDescent="0.3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44"/>
      <c r="CJ177" s="44"/>
      <c r="CK177" s="44"/>
      <c r="CL177" s="44"/>
      <c r="CM177" s="44"/>
      <c r="CN177" s="44"/>
      <c r="CO177" s="44"/>
      <c r="CP177" s="44"/>
      <c r="CQ177" s="44"/>
      <c r="CR177" s="44"/>
      <c r="CS177" s="44"/>
      <c r="CT177" s="44"/>
      <c r="CU177" s="44"/>
      <c r="CV177" s="44"/>
      <c r="CW177" s="44"/>
      <c r="CX177" s="44"/>
      <c r="CY177" s="44"/>
      <c r="CZ177" s="44"/>
      <c r="DA177" s="44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  <c r="DM177" s="44"/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  <c r="DZ177" s="44"/>
      <c r="EA177" s="44"/>
      <c r="EB177" s="44"/>
      <c r="EC177" s="44"/>
      <c r="ED177" s="44"/>
      <c r="EE177" s="44"/>
      <c r="EF177" s="44"/>
      <c r="EG177" s="44"/>
      <c r="EH177" s="44"/>
      <c r="EI177" s="44"/>
      <c r="EJ177" s="44"/>
      <c r="EK177" s="44"/>
      <c r="EL177" s="44"/>
      <c r="EM177" s="44"/>
      <c r="EN177" s="44"/>
      <c r="EO177" s="44"/>
      <c r="EP177" s="44"/>
      <c r="EQ177" s="44"/>
      <c r="ER177" s="44"/>
      <c r="ES177" s="44"/>
      <c r="ET177" s="44"/>
      <c r="EU177" s="44"/>
      <c r="EV177" s="44"/>
      <c r="EW177" s="44"/>
      <c r="EX177" s="44"/>
      <c r="EY177" s="44"/>
      <c r="EZ177" s="44"/>
      <c r="FA177" s="44"/>
      <c r="FB177" s="44"/>
      <c r="FC177" s="44"/>
      <c r="FD177" s="44"/>
      <c r="FE177" s="44"/>
      <c r="FF177" s="44"/>
      <c r="FG177" s="44"/>
      <c r="FH177" s="44"/>
      <c r="FI177" s="44"/>
      <c r="FJ177" s="44"/>
      <c r="FK177" s="44"/>
      <c r="FL177" s="44"/>
      <c r="FM177" s="44"/>
      <c r="FN177" s="44"/>
      <c r="FO177" s="44"/>
      <c r="FP177" s="44"/>
      <c r="FQ177" s="44"/>
      <c r="FR177" s="44"/>
      <c r="FS177" s="44"/>
      <c r="FT177" s="44"/>
      <c r="FU177" s="44"/>
      <c r="FV177" s="44"/>
      <c r="FW177" s="44"/>
      <c r="FX177" s="44"/>
      <c r="FY177" s="44"/>
      <c r="FZ177" s="44"/>
      <c r="GA177" s="44"/>
      <c r="GB177" s="44"/>
      <c r="GC177" s="44"/>
      <c r="GD177" s="44"/>
      <c r="GE177" s="44"/>
      <c r="GF177" s="44"/>
    </row>
    <row r="178" spans="1:188" s="31" customFormat="1" ht="18.75" x14ac:dyDescent="0.3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4"/>
      <c r="CJ178" s="44"/>
      <c r="CK178" s="44"/>
      <c r="CL178" s="44"/>
      <c r="CM178" s="44"/>
      <c r="CN178" s="44"/>
      <c r="CO178" s="44"/>
      <c r="CP178" s="44"/>
      <c r="CQ178" s="44"/>
      <c r="CR178" s="44"/>
      <c r="CS178" s="44"/>
      <c r="CT178" s="44"/>
      <c r="CU178" s="44"/>
      <c r="CV178" s="44"/>
      <c r="CW178" s="44"/>
      <c r="CX178" s="44"/>
      <c r="CY178" s="44"/>
      <c r="CZ178" s="44"/>
      <c r="DA178" s="44"/>
      <c r="DB178" s="44"/>
      <c r="DC178" s="44"/>
      <c r="DD178" s="44"/>
      <c r="DE178" s="44"/>
      <c r="DF178" s="44"/>
      <c r="DG178" s="44"/>
      <c r="DH178" s="44"/>
      <c r="DI178" s="44"/>
      <c r="DJ178" s="44"/>
      <c r="DK178" s="44"/>
      <c r="DL178" s="44"/>
      <c r="DM178" s="44"/>
      <c r="DN178" s="44"/>
      <c r="DO178" s="44"/>
      <c r="DP178" s="44"/>
      <c r="DQ178" s="44"/>
      <c r="DR178" s="44"/>
      <c r="DS178" s="44"/>
      <c r="DT178" s="44"/>
      <c r="DU178" s="44"/>
      <c r="DV178" s="44"/>
      <c r="DW178" s="44"/>
      <c r="DX178" s="44"/>
      <c r="DY178" s="44"/>
      <c r="DZ178" s="44"/>
      <c r="EA178" s="44"/>
      <c r="EB178" s="44"/>
      <c r="EC178" s="44"/>
      <c r="ED178" s="44"/>
      <c r="EE178" s="44"/>
      <c r="EF178" s="44"/>
      <c r="EG178" s="44"/>
      <c r="EH178" s="44"/>
      <c r="EI178" s="44"/>
      <c r="EJ178" s="44"/>
      <c r="EK178" s="44"/>
      <c r="EL178" s="44"/>
      <c r="EM178" s="44"/>
      <c r="EN178" s="44"/>
      <c r="EO178" s="44"/>
      <c r="EP178" s="44"/>
      <c r="EQ178" s="44"/>
      <c r="ER178" s="44"/>
      <c r="ES178" s="44"/>
      <c r="ET178" s="44"/>
      <c r="EU178" s="44"/>
      <c r="EV178" s="44"/>
      <c r="EW178" s="44"/>
      <c r="EX178" s="44"/>
      <c r="EY178" s="44"/>
      <c r="EZ178" s="44"/>
      <c r="FA178" s="44"/>
      <c r="FB178" s="44"/>
      <c r="FC178" s="44"/>
      <c r="FD178" s="44"/>
      <c r="FE178" s="44"/>
      <c r="FF178" s="44"/>
      <c r="FG178" s="44"/>
      <c r="FH178" s="44"/>
      <c r="FI178" s="44"/>
      <c r="FJ178" s="44"/>
      <c r="FK178" s="44"/>
      <c r="FL178" s="44"/>
      <c r="FM178" s="44"/>
      <c r="FN178" s="44"/>
      <c r="FO178" s="44"/>
      <c r="FP178" s="44"/>
      <c r="FQ178" s="44"/>
      <c r="FR178" s="44"/>
      <c r="FS178" s="44"/>
      <c r="FT178" s="44"/>
      <c r="FU178" s="44"/>
      <c r="FV178" s="44"/>
      <c r="FW178" s="44"/>
      <c r="FX178" s="44"/>
      <c r="FY178" s="44"/>
      <c r="FZ178" s="44"/>
      <c r="GA178" s="44"/>
      <c r="GB178" s="44"/>
      <c r="GC178" s="44"/>
      <c r="GD178" s="44"/>
      <c r="GE178" s="44"/>
      <c r="GF178" s="44"/>
    </row>
    <row r="179" spans="1:188" s="31" customFormat="1" ht="18.75" x14ac:dyDescent="0.3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4"/>
      <c r="EB179" s="44"/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</row>
    <row r="180" spans="1:188" s="31" customFormat="1" ht="18.75" x14ac:dyDescent="0.3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4"/>
      <c r="EB180" s="44"/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4"/>
      <c r="ES180" s="44"/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4"/>
      <c r="FJ180" s="44"/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4"/>
      <c r="FZ180" s="44"/>
      <c r="GA180" s="44"/>
      <c r="GB180" s="44"/>
      <c r="GC180" s="44"/>
      <c r="GD180" s="44"/>
      <c r="GE180" s="44"/>
      <c r="GF180" s="44"/>
    </row>
    <row r="181" spans="1:188" s="31" customFormat="1" ht="18.75" x14ac:dyDescent="0.3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4"/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4"/>
      <c r="DL181" s="44"/>
      <c r="DM181" s="44"/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4"/>
      <c r="DY181" s="44"/>
      <c r="DZ181" s="44"/>
      <c r="EA181" s="44"/>
      <c r="EB181" s="44"/>
      <c r="EC181" s="44"/>
      <c r="ED181" s="44"/>
      <c r="EE181" s="44"/>
      <c r="EF181" s="44"/>
      <c r="EG181" s="44"/>
      <c r="EH181" s="44"/>
      <c r="EI181" s="44"/>
      <c r="EJ181" s="44"/>
      <c r="EK181" s="44"/>
      <c r="EL181" s="44"/>
      <c r="EM181" s="44"/>
      <c r="EN181" s="44"/>
      <c r="EO181" s="44"/>
      <c r="EP181" s="44"/>
      <c r="EQ181" s="44"/>
      <c r="ER181" s="44"/>
      <c r="ES181" s="44"/>
      <c r="ET181" s="44"/>
      <c r="EU181" s="44"/>
      <c r="EV181" s="44"/>
      <c r="EW181" s="44"/>
      <c r="EX181" s="44"/>
      <c r="EY181" s="44"/>
      <c r="EZ181" s="44"/>
      <c r="FA181" s="44"/>
      <c r="FB181" s="44"/>
      <c r="FC181" s="44"/>
      <c r="FD181" s="44"/>
      <c r="FE181" s="44"/>
      <c r="FF181" s="44"/>
      <c r="FG181" s="44"/>
      <c r="FH181" s="44"/>
      <c r="FI181" s="44"/>
      <c r="FJ181" s="44"/>
      <c r="FK181" s="44"/>
      <c r="FL181" s="44"/>
      <c r="FM181" s="44"/>
      <c r="FN181" s="44"/>
      <c r="FO181" s="44"/>
      <c r="FP181" s="44"/>
      <c r="FQ181" s="44"/>
      <c r="FR181" s="44"/>
      <c r="FS181" s="44"/>
      <c r="FT181" s="44"/>
      <c r="FU181" s="44"/>
      <c r="FV181" s="44"/>
      <c r="FW181" s="44"/>
      <c r="FX181" s="44"/>
      <c r="FY181" s="44"/>
      <c r="FZ181" s="44"/>
      <c r="GA181" s="44"/>
      <c r="GB181" s="44"/>
      <c r="GC181" s="44"/>
      <c r="GD181" s="44"/>
      <c r="GE181" s="44"/>
      <c r="GF181" s="44"/>
    </row>
    <row r="182" spans="1:188" s="31" customFormat="1" ht="18.75" x14ac:dyDescent="0.3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  <c r="DZ182" s="44"/>
      <c r="EA182" s="44"/>
      <c r="EB182" s="44"/>
      <c r="EC182" s="44"/>
      <c r="ED182" s="44"/>
      <c r="EE182" s="44"/>
      <c r="EF182" s="44"/>
      <c r="EG182" s="44"/>
      <c r="EH182" s="44"/>
      <c r="EI182" s="44"/>
      <c r="EJ182" s="44"/>
      <c r="EK182" s="44"/>
      <c r="EL182" s="44"/>
      <c r="EM182" s="44"/>
      <c r="EN182" s="44"/>
      <c r="EO182" s="44"/>
      <c r="EP182" s="44"/>
      <c r="EQ182" s="44"/>
      <c r="ER182" s="44"/>
      <c r="ES182" s="44"/>
      <c r="ET182" s="44"/>
      <c r="EU182" s="44"/>
      <c r="EV182" s="44"/>
      <c r="EW182" s="44"/>
      <c r="EX182" s="44"/>
      <c r="EY182" s="44"/>
      <c r="EZ182" s="44"/>
      <c r="FA182" s="44"/>
      <c r="FB182" s="44"/>
      <c r="FC182" s="44"/>
      <c r="FD182" s="44"/>
      <c r="FE182" s="44"/>
      <c r="FF182" s="44"/>
      <c r="FG182" s="44"/>
      <c r="FH182" s="44"/>
      <c r="FI182" s="44"/>
      <c r="FJ182" s="44"/>
      <c r="FK182" s="44"/>
      <c r="FL182" s="44"/>
      <c r="FM182" s="44"/>
      <c r="FN182" s="44"/>
      <c r="FO182" s="44"/>
      <c r="FP182" s="44"/>
      <c r="FQ182" s="44"/>
      <c r="FR182" s="44"/>
      <c r="FS182" s="44"/>
      <c r="FT182" s="44"/>
      <c r="FU182" s="44"/>
      <c r="FV182" s="44"/>
      <c r="FW182" s="44"/>
      <c r="FX182" s="44"/>
      <c r="FY182" s="44"/>
      <c r="FZ182" s="44"/>
      <c r="GA182" s="44"/>
      <c r="GB182" s="44"/>
      <c r="GC182" s="44"/>
      <c r="GD182" s="44"/>
      <c r="GE182" s="44"/>
      <c r="GF182" s="44"/>
    </row>
    <row r="183" spans="1:188" s="31" customFormat="1" ht="18.75" x14ac:dyDescent="0.3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  <c r="CM183" s="44"/>
      <c r="CN183" s="44"/>
      <c r="CO183" s="44"/>
      <c r="CP183" s="44"/>
      <c r="CQ183" s="44"/>
      <c r="CR183" s="44"/>
      <c r="CS183" s="44"/>
      <c r="CT183" s="44"/>
      <c r="CU183" s="44"/>
      <c r="CV183" s="44"/>
      <c r="CW183" s="44"/>
      <c r="CX183" s="44"/>
      <c r="CY183" s="44"/>
      <c r="CZ183" s="44"/>
      <c r="DA183" s="44"/>
      <c r="DB183" s="44"/>
      <c r="DC183" s="44"/>
      <c r="DD183" s="44"/>
      <c r="DE183" s="44"/>
      <c r="DF183" s="44"/>
      <c r="DG183" s="44"/>
      <c r="DH183" s="44"/>
      <c r="DI183" s="44"/>
      <c r="DJ183" s="44"/>
      <c r="DK183" s="44"/>
      <c r="DL183" s="44"/>
      <c r="DM183" s="44"/>
      <c r="DN183" s="44"/>
      <c r="DO183" s="44"/>
      <c r="DP183" s="44"/>
      <c r="DQ183" s="44"/>
      <c r="DR183" s="44"/>
      <c r="DS183" s="44"/>
      <c r="DT183" s="44"/>
      <c r="DU183" s="44"/>
      <c r="DV183" s="44"/>
      <c r="DW183" s="44"/>
      <c r="DX183" s="44"/>
      <c r="DY183" s="44"/>
      <c r="DZ183" s="44"/>
      <c r="EA183" s="44"/>
      <c r="EB183" s="44"/>
      <c r="EC183" s="44"/>
      <c r="ED183" s="44"/>
      <c r="EE183" s="44"/>
      <c r="EF183" s="44"/>
      <c r="EG183" s="44"/>
      <c r="EH183" s="44"/>
      <c r="EI183" s="44"/>
      <c r="EJ183" s="44"/>
      <c r="EK183" s="44"/>
      <c r="EL183" s="44"/>
      <c r="EM183" s="44"/>
      <c r="EN183" s="44"/>
      <c r="EO183" s="44"/>
      <c r="EP183" s="44"/>
      <c r="EQ183" s="44"/>
      <c r="ER183" s="44"/>
      <c r="ES183" s="44"/>
      <c r="ET183" s="44"/>
      <c r="EU183" s="44"/>
      <c r="EV183" s="44"/>
      <c r="EW183" s="44"/>
      <c r="EX183" s="44"/>
      <c r="EY183" s="44"/>
      <c r="EZ183" s="44"/>
      <c r="FA183" s="44"/>
      <c r="FB183" s="44"/>
      <c r="FC183" s="44"/>
      <c r="FD183" s="44"/>
      <c r="FE183" s="44"/>
      <c r="FF183" s="44"/>
      <c r="FG183" s="44"/>
      <c r="FH183" s="44"/>
      <c r="FI183" s="44"/>
      <c r="FJ183" s="44"/>
      <c r="FK183" s="44"/>
      <c r="FL183" s="44"/>
      <c r="FM183" s="44"/>
      <c r="FN183" s="44"/>
      <c r="FO183" s="44"/>
      <c r="FP183" s="44"/>
      <c r="FQ183" s="44"/>
      <c r="FR183" s="44"/>
      <c r="FS183" s="44"/>
      <c r="FT183" s="44"/>
      <c r="FU183" s="44"/>
      <c r="FV183" s="44"/>
      <c r="FW183" s="44"/>
      <c r="FX183" s="44"/>
      <c r="FY183" s="44"/>
      <c r="FZ183" s="44"/>
      <c r="GA183" s="44"/>
      <c r="GB183" s="44"/>
      <c r="GC183" s="44"/>
      <c r="GD183" s="44"/>
      <c r="GE183" s="44"/>
      <c r="GF183" s="44"/>
    </row>
    <row r="184" spans="1:188" s="31" customFormat="1" ht="18.75" x14ac:dyDescent="0.3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  <c r="CM184" s="44"/>
      <c r="CN184" s="44"/>
      <c r="CO184" s="44"/>
      <c r="CP184" s="44"/>
      <c r="CQ184" s="44"/>
      <c r="CR184" s="44"/>
      <c r="CS184" s="44"/>
      <c r="CT184" s="44"/>
      <c r="CU184" s="44"/>
      <c r="CV184" s="44"/>
      <c r="CW184" s="44"/>
      <c r="CX184" s="44"/>
      <c r="CY184" s="44"/>
      <c r="CZ184" s="44"/>
      <c r="DA184" s="44"/>
      <c r="DB184" s="44"/>
      <c r="DC184" s="44"/>
      <c r="DD184" s="44"/>
      <c r="DE184" s="44"/>
      <c r="DF184" s="44"/>
      <c r="DG184" s="44"/>
      <c r="DH184" s="44"/>
      <c r="DI184" s="44"/>
      <c r="DJ184" s="44"/>
      <c r="DK184" s="44"/>
      <c r="DL184" s="44"/>
      <c r="DM184" s="44"/>
      <c r="DN184" s="44"/>
      <c r="DO184" s="44"/>
      <c r="DP184" s="44"/>
      <c r="DQ184" s="44"/>
      <c r="DR184" s="44"/>
      <c r="DS184" s="44"/>
      <c r="DT184" s="44"/>
      <c r="DU184" s="44"/>
      <c r="DV184" s="44"/>
      <c r="DW184" s="44"/>
      <c r="DX184" s="44"/>
      <c r="DY184" s="44"/>
      <c r="DZ184" s="44"/>
      <c r="EA184" s="44"/>
      <c r="EB184" s="44"/>
      <c r="EC184" s="44"/>
      <c r="ED184" s="44"/>
      <c r="EE184" s="44"/>
      <c r="EF184" s="44"/>
      <c r="EG184" s="44"/>
      <c r="EH184" s="44"/>
      <c r="EI184" s="44"/>
      <c r="EJ184" s="44"/>
      <c r="EK184" s="44"/>
      <c r="EL184" s="44"/>
      <c r="EM184" s="44"/>
      <c r="EN184" s="44"/>
      <c r="EO184" s="44"/>
      <c r="EP184" s="44"/>
      <c r="EQ184" s="44"/>
      <c r="ER184" s="44"/>
      <c r="ES184" s="44"/>
      <c r="ET184" s="44"/>
      <c r="EU184" s="44"/>
      <c r="EV184" s="44"/>
      <c r="EW184" s="44"/>
      <c r="EX184" s="44"/>
      <c r="EY184" s="44"/>
      <c r="EZ184" s="44"/>
      <c r="FA184" s="44"/>
      <c r="FB184" s="44"/>
      <c r="FC184" s="44"/>
      <c r="FD184" s="44"/>
      <c r="FE184" s="44"/>
      <c r="FF184" s="44"/>
      <c r="FG184" s="44"/>
      <c r="FH184" s="44"/>
      <c r="FI184" s="44"/>
      <c r="FJ184" s="44"/>
      <c r="FK184" s="44"/>
      <c r="FL184" s="44"/>
      <c r="FM184" s="44"/>
      <c r="FN184" s="44"/>
      <c r="FO184" s="44"/>
      <c r="FP184" s="44"/>
      <c r="FQ184" s="44"/>
      <c r="FR184" s="44"/>
      <c r="FS184" s="44"/>
      <c r="FT184" s="44"/>
      <c r="FU184" s="44"/>
      <c r="FV184" s="44"/>
      <c r="FW184" s="44"/>
      <c r="FX184" s="44"/>
      <c r="FY184" s="44"/>
      <c r="FZ184" s="44"/>
      <c r="GA184" s="44"/>
      <c r="GB184" s="44"/>
      <c r="GC184" s="44"/>
      <c r="GD184" s="44"/>
      <c r="GE184" s="44"/>
      <c r="GF184" s="44"/>
    </row>
    <row r="185" spans="1:188" s="31" customFormat="1" ht="18.75" x14ac:dyDescent="0.3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  <c r="CM185" s="44"/>
      <c r="CN185" s="44"/>
      <c r="CO185" s="44"/>
      <c r="CP185" s="44"/>
      <c r="CQ185" s="44"/>
      <c r="CR185" s="44"/>
      <c r="CS185" s="44"/>
      <c r="CT185" s="44"/>
      <c r="CU185" s="44"/>
      <c r="CV185" s="44"/>
      <c r="CW185" s="44"/>
      <c r="CX185" s="44"/>
      <c r="CY185" s="44"/>
      <c r="CZ185" s="44"/>
      <c r="DA185" s="44"/>
      <c r="DB185" s="44"/>
      <c r="DC185" s="44"/>
      <c r="DD185" s="44"/>
      <c r="DE185" s="44"/>
      <c r="DF185" s="44"/>
      <c r="DG185" s="44"/>
      <c r="DH185" s="44"/>
      <c r="DI185" s="44"/>
      <c r="DJ185" s="44"/>
      <c r="DK185" s="44"/>
      <c r="DL185" s="44"/>
      <c r="DM185" s="44"/>
      <c r="DN185" s="44"/>
      <c r="DO185" s="44"/>
      <c r="DP185" s="44"/>
      <c r="DQ185" s="44"/>
      <c r="DR185" s="44"/>
      <c r="DS185" s="44"/>
      <c r="DT185" s="44"/>
      <c r="DU185" s="44"/>
      <c r="DV185" s="44"/>
      <c r="DW185" s="44"/>
      <c r="DX185" s="44"/>
      <c r="DY185" s="44"/>
      <c r="DZ185" s="44"/>
      <c r="EA185" s="44"/>
      <c r="EB185" s="44"/>
      <c r="EC185" s="44"/>
      <c r="ED185" s="44"/>
      <c r="EE185" s="44"/>
      <c r="EF185" s="44"/>
      <c r="EG185" s="44"/>
      <c r="EH185" s="44"/>
      <c r="EI185" s="44"/>
      <c r="EJ185" s="44"/>
      <c r="EK185" s="44"/>
      <c r="EL185" s="44"/>
      <c r="EM185" s="44"/>
      <c r="EN185" s="44"/>
      <c r="EO185" s="44"/>
      <c r="EP185" s="44"/>
      <c r="EQ185" s="44"/>
      <c r="ER185" s="44"/>
      <c r="ES185" s="44"/>
      <c r="ET185" s="44"/>
      <c r="EU185" s="44"/>
      <c r="EV185" s="44"/>
      <c r="EW185" s="44"/>
      <c r="EX185" s="44"/>
      <c r="EY185" s="44"/>
      <c r="EZ185" s="44"/>
      <c r="FA185" s="44"/>
      <c r="FB185" s="44"/>
      <c r="FC185" s="44"/>
      <c r="FD185" s="44"/>
      <c r="FE185" s="44"/>
      <c r="FF185" s="44"/>
      <c r="FG185" s="44"/>
      <c r="FH185" s="44"/>
      <c r="FI185" s="44"/>
      <c r="FJ185" s="44"/>
      <c r="FK185" s="44"/>
      <c r="FL185" s="44"/>
      <c r="FM185" s="44"/>
      <c r="FN185" s="44"/>
      <c r="FO185" s="44"/>
      <c r="FP185" s="44"/>
      <c r="FQ185" s="44"/>
      <c r="FR185" s="44"/>
      <c r="FS185" s="44"/>
      <c r="FT185" s="44"/>
      <c r="FU185" s="44"/>
      <c r="FV185" s="44"/>
      <c r="FW185" s="44"/>
      <c r="FX185" s="44"/>
      <c r="FY185" s="44"/>
      <c r="FZ185" s="44"/>
      <c r="GA185" s="44"/>
      <c r="GB185" s="44"/>
      <c r="GC185" s="44"/>
      <c r="GD185" s="44"/>
      <c r="GE185" s="44"/>
      <c r="GF185" s="44"/>
    </row>
    <row r="186" spans="1:188" s="31" customFormat="1" ht="18.75" x14ac:dyDescent="0.3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  <c r="CD186" s="44"/>
      <c r="CE186" s="44"/>
      <c r="CF186" s="44"/>
      <c r="CG186" s="44"/>
      <c r="CH186" s="44"/>
      <c r="CI186" s="44"/>
      <c r="CJ186" s="44"/>
      <c r="CK186" s="44"/>
      <c r="CL186" s="44"/>
      <c r="CM186" s="44"/>
      <c r="CN186" s="44"/>
      <c r="CO186" s="44"/>
      <c r="CP186" s="44"/>
      <c r="CQ186" s="44"/>
      <c r="CR186" s="44"/>
      <c r="CS186" s="44"/>
      <c r="CT186" s="44"/>
      <c r="CU186" s="44"/>
      <c r="CV186" s="44"/>
      <c r="CW186" s="44"/>
      <c r="CX186" s="44"/>
      <c r="CY186" s="44"/>
      <c r="CZ186" s="44"/>
      <c r="DA186" s="44"/>
      <c r="DB186" s="44"/>
      <c r="DC186" s="44"/>
      <c r="DD186" s="44"/>
      <c r="DE186" s="44"/>
      <c r="DF186" s="44"/>
      <c r="DG186" s="44"/>
      <c r="DH186" s="44"/>
      <c r="DI186" s="44"/>
      <c r="DJ186" s="44"/>
      <c r="DK186" s="44"/>
      <c r="DL186" s="44"/>
      <c r="DM186" s="44"/>
      <c r="DN186" s="44"/>
      <c r="DO186" s="44"/>
      <c r="DP186" s="44"/>
      <c r="DQ186" s="44"/>
      <c r="DR186" s="44"/>
      <c r="DS186" s="44"/>
      <c r="DT186" s="44"/>
      <c r="DU186" s="44"/>
      <c r="DV186" s="44"/>
      <c r="DW186" s="44"/>
      <c r="DX186" s="44"/>
      <c r="DY186" s="44"/>
      <c r="DZ186" s="44"/>
      <c r="EA186" s="44"/>
      <c r="EB186" s="44"/>
      <c r="EC186" s="44"/>
      <c r="ED186" s="44"/>
      <c r="EE186" s="44"/>
      <c r="EF186" s="44"/>
      <c r="EG186" s="44"/>
      <c r="EH186" s="44"/>
      <c r="EI186" s="44"/>
      <c r="EJ186" s="44"/>
      <c r="EK186" s="44"/>
      <c r="EL186" s="44"/>
      <c r="EM186" s="44"/>
      <c r="EN186" s="44"/>
      <c r="EO186" s="44"/>
      <c r="EP186" s="44"/>
      <c r="EQ186" s="44"/>
      <c r="ER186" s="44"/>
      <c r="ES186" s="44"/>
      <c r="ET186" s="44"/>
      <c r="EU186" s="44"/>
      <c r="EV186" s="44"/>
      <c r="EW186" s="44"/>
      <c r="EX186" s="44"/>
      <c r="EY186" s="44"/>
      <c r="EZ186" s="44"/>
      <c r="FA186" s="44"/>
      <c r="FB186" s="44"/>
      <c r="FC186" s="44"/>
      <c r="FD186" s="44"/>
      <c r="FE186" s="44"/>
      <c r="FF186" s="44"/>
      <c r="FG186" s="44"/>
      <c r="FH186" s="44"/>
      <c r="FI186" s="44"/>
      <c r="FJ186" s="44"/>
      <c r="FK186" s="44"/>
      <c r="FL186" s="44"/>
      <c r="FM186" s="44"/>
      <c r="FN186" s="44"/>
      <c r="FO186" s="44"/>
      <c r="FP186" s="44"/>
      <c r="FQ186" s="44"/>
      <c r="FR186" s="44"/>
      <c r="FS186" s="44"/>
      <c r="FT186" s="44"/>
      <c r="FU186" s="44"/>
      <c r="FV186" s="44"/>
      <c r="FW186" s="44"/>
      <c r="FX186" s="44"/>
      <c r="FY186" s="44"/>
      <c r="FZ186" s="44"/>
      <c r="GA186" s="44"/>
      <c r="GB186" s="44"/>
      <c r="GC186" s="44"/>
      <c r="GD186" s="44"/>
      <c r="GE186" s="44"/>
      <c r="GF186" s="44"/>
    </row>
    <row r="187" spans="1:188" s="31" customFormat="1" ht="18.75" x14ac:dyDescent="0.3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</row>
    <row r="188" spans="1:188" s="31" customFormat="1" ht="18.75" x14ac:dyDescent="0.3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4"/>
      <c r="DD188" s="44"/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4"/>
      <c r="EN188" s="44"/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4"/>
      <c r="FS188" s="44"/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</row>
    <row r="189" spans="1:188" s="31" customFormat="1" ht="18.75" x14ac:dyDescent="0.3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44"/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4"/>
      <c r="DW189" s="44"/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4"/>
      <c r="EN189" s="44"/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4"/>
      <c r="FE189" s="44"/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4"/>
      <c r="FS189" s="44"/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</row>
    <row r="190" spans="1:188" s="31" customFormat="1" ht="18.75" x14ac:dyDescent="0.3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4"/>
      <c r="DD190" s="44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4"/>
      <c r="DW190" s="44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4"/>
      <c r="EN190" s="44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4"/>
      <c r="FE190" s="44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4"/>
      <c r="FS190" s="44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</row>
    <row r="191" spans="1:188" s="31" customFormat="1" ht="18.75" x14ac:dyDescent="0.3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4"/>
      <c r="FE191" s="44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4"/>
      <c r="FS191" s="44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</row>
    <row r="192" spans="1:188" s="31" customFormat="1" ht="18.75" x14ac:dyDescent="0.3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4"/>
      <c r="EN192" s="44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4"/>
      <c r="FE192" s="44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4"/>
      <c r="FS192" s="44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</row>
    <row r="193" spans="1:188" s="31" customFormat="1" ht="18.75" x14ac:dyDescent="0.3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4"/>
      <c r="DW193" s="44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4"/>
      <c r="EN193" s="44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4"/>
      <c r="FE193" s="44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4"/>
      <c r="FS193" s="44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</row>
    <row r="194" spans="1:188" s="31" customFormat="1" ht="18.75" x14ac:dyDescent="0.3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4"/>
      <c r="CM194" s="44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4"/>
      <c r="DD194" s="44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4"/>
      <c r="DW194" s="44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4"/>
      <c r="EN194" s="44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4"/>
      <c r="FE194" s="44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4"/>
      <c r="FS194" s="44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</row>
    <row r="195" spans="1:188" s="31" customFormat="1" ht="18.75" x14ac:dyDescent="0.3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4"/>
      <c r="CM195" s="44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4"/>
      <c r="EN195" s="44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4"/>
      <c r="FE195" s="44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4"/>
      <c r="FS195" s="44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</row>
    <row r="196" spans="1:188" s="31" customFormat="1" ht="18.75" x14ac:dyDescent="0.3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4"/>
      <c r="DW196" s="44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4"/>
      <c r="EN196" s="44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4"/>
      <c r="FE196" s="44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4"/>
      <c r="FS196" s="44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</row>
    <row r="197" spans="1:188" s="31" customFormat="1" ht="18.75" x14ac:dyDescent="0.3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4"/>
      <c r="EN197" s="44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4"/>
      <c r="FE197" s="44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4"/>
      <c r="FS197" s="44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</row>
    <row r="198" spans="1:188" s="31" customFormat="1" ht="18.75" x14ac:dyDescent="0.3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4"/>
      <c r="EN198" s="44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4"/>
      <c r="FE198" s="44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4"/>
      <c r="FS198" s="44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</row>
    <row r="199" spans="1:188" s="31" customFormat="1" ht="18.75" x14ac:dyDescent="0.3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4"/>
      <c r="EN199" s="44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4"/>
      <c r="FE199" s="44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4"/>
      <c r="FS199" s="44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</row>
    <row r="200" spans="1:188" s="31" customFormat="1" ht="18.75" x14ac:dyDescent="0.3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</row>
    <row r="201" spans="1:188" s="31" customFormat="1" ht="18.75" x14ac:dyDescent="0.3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</row>
    <row r="202" spans="1:188" s="31" customFormat="1" ht="18.75" x14ac:dyDescent="0.3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</row>
    <row r="203" spans="1:188" s="31" customFormat="1" ht="18.75" x14ac:dyDescent="0.3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</row>
    <row r="204" spans="1:188" s="31" customFormat="1" ht="18.75" x14ac:dyDescent="0.3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</row>
    <row r="205" spans="1:188" s="31" customFormat="1" ht="18.75" x14ac:dyDescent="0.3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</row>
    <row r="206" spans="1:188" s="31" customFormat="1" ht="18.75" x14ac:dyDescent="0.3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</row>
    <row r="207" spans="1:188" s="31" customFormat="1" ht="18.75" x14ac:dyDescent="0.3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4"/>
      <c r="EN207" s="44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4"/>
      <c r="FE207" s="44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4"/>
      <c r="FS207" s="44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</row>
    <row r="208" spans="1:188" s="31" customFormat="1" ht="18.75" x14ac:dyDescent="0.3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4"/>
      <c r="EN208" s="44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4"/>
      <c r="FE208" s="44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4"/>
      <c r="FS208" s="44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</row>
    <row r="209" spans="1:188" s="31" customFormat="1" ht="18.75" x14ac:dyDescent="0.3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4"/>
      <c r="EN209" s="44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4"/>
      <c r="FE209" s="44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4"/>
      <c r="FS209" s="44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</row>
    <row r="210" spans="1:188" s="31" customFormat="1" ht="18.75" x14ac:dyDescent="0.3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4"/>
      <c r="DD210" s="44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4"/>
      <c r="EN210" s="44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4"/>
      <c r="FE210" s="44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4"/>
      <c r="FS210" s="44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</row>
    <row r="211" spans="1:188" s="31" customFormat="1" ht="18.75" x14ac:dyDescent="0.3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4"/>
      <c r="DW211" s="44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4"/>
      <c r="EN211" s="44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4"/>
      <c r="FE211" s="44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4"/>
      <c r="FS211" s="44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</row>
    <row r="212" spans="1:188" s="31" customFormat="1" ht="18.75" x14ac:dyDescent="0.3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4"/>
      <c r="DD212" s="44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4"/>
      <c r="DW212" s="44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4"/>
      <c r="EN212" s="44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4"/>
      <c r="FE212" s="44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4"/>
      <c r="FS212" s="44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</row>
    <row r="213" spans="1:188" s="31" customFormat="1" ht="18.75" x14ac:dyDescent="0.3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4"/>
      <c r="DW213" s="44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4"/>
      <c r="EN213" s="44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4"/>
      <c r="FE213" s="44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4"/>
      <c r="FS213" s="44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</row>
    <row r="214" spans="1:188" s="31" customFormat="1" ht="18.75" x14ac:dyDescent="0.3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4"/>
      <c r="DD214" s="44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4"/>
      <c r="DW214" s="44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4"/>
      <c r="EN214" s="44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4"/>
      <c r="FE214" s="44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4"/>
      <c r="FS214" s="44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</row>
    <row r="215" spans="1:188" s="31" customFormat="1" ht="18.75" x14ac:dyDescent="0.3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44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4"/>
      <c r="DW215" s="44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4"/>
      <c r="EN215" s="44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4"/>
      <c r="FE215" s="44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4"/>
      <c r="FS215" s="44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</row>
    <row r="216" spans="1:188" s="31" customFormat="1" ht="18.75" x14ac:dyDescent="0.3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4"/>
      <c r="DW216" s="44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4"/>
      <c r="EN216" s="44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4"/>
      <c r="FE216" s="44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4"/>
      <c r="FS216" s="44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</row>
    <row r="217" spans="1:188" s="31" customFormat="1" ht="18.75" x14ac:dyDescent="0.3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  <c r="CM217" s="44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4"/>
      <c r="DD217" s="44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4"/>
      <c r="DW217" s="44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4"/>
      <c r="EN217" s="44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4"/>
      <c r="FE217" s="44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4"/>
      <c r="FS217" s="44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</row>
    <row r="218" spans="1:188" s="31" customFormat="1" ht="18.75" x14ac:dyDescent="0.3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4"/>
      <c r="DW218" s="44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4"/>
      <c r="EN218" s="44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4"/>
      <c r="FE218" s="44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4"/>
      <c r="FS218" s="44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</row>
    <row r="219" spans="1:188" s="31" customFormat="1" ht="18.75" x14ac:dyDescent="0.3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4"/>
      <c r="EN219" s="44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4"/>
      <c r="FE219" s="44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4"/>
      <c r="FS219" s="44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</row>
    <row r="220" spans="1:188" s="31" customFormat="1" ht="18.75" x14ac:dyDescent="0.3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4"/>
      <c r="DD220" s="44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4"/>
      <c r="DW220" s="44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4"/>
      <c r="EN220" s="44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4"/>
      <c r="FE220" s="44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4"/>
      <c r="FS220" s="44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</row>
    <row r="221" spans="1:188" s="31" customFormat="1" ht="18.75" x14ac:dyDescent="0.3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4"/>
      <c r="FE221" s="44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4"/>
      <c r="FS221" s="44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</row>
    <row r="222" spans="1:188" s="31" customFormat="1" ht="18.75" x14ac:dyDescent="0.3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4"/>
      <c r="DW222" s="44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4"/>
      <c r="EN222" s="44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4"/>
      <c r="FE222" s="44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4"/>
      <c r="FS222" s="44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</row>
    <row r="223" spans="1:188" s="31" customFormat="1" ht="18.75" x14ac:dyDescent="0.3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4"/>
      <c r="DW223" s="44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4"/>
      <c r="EN223" s="44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4"/>
      <c r="FE223" s="44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4"/>
      <c r="FS223" s="44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</row>
    <row r="224" spans="1:188" s="31" customFormat="1" ht="18.75" x14ac:dyDescent="0.3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  <c r="CP224" s="44"/>
      <c r="CQ224" s="44"/>
      <c r="CR224" s="44"/>
      <c r="CS224" s="44"/>
      <c r="CT224" s="44"/>
      <c r="CU224" s="44"/>
      <c r="CV224" s="44"/>
      <c r="CW224" s="44"/>
      <c r="CX224" s="44"/>
      <c r="CY224" s="44"/>
      <c r="CZ224" s="44"/>
      <c r="DA224" s="44"/>
      <c r="DB224" s="44"/>
      <c r="DC224" s="44"/>
      <c r="DD224" s="44"/>
      <c r="DE224" s="44"/>
      <c r="DF224" s="44"/>
      <c r="DG224" s="44"/>
      <c r="DH224" s="44"/>
      <c r="DI224" s="44"/>
      <c r="DJ224" s="44"/>
      <c r="DK224" s="44"/>
      <c r="DL224" s="44"/>
      <c r="DM224" s="44"/>
      <c r="DN224" s="44"/>
      <c r="DO224" s="44"/>
      <c r="DP224" s="44"/>
      <c r="DQ224" s="44"/>
      <c r="DR224" s="44"/>
      <c r="DS224" s="44"/>
      <c r="DT224" s="44"/>
      <c r="DU224" s="44"/>
      <c r="DV224" s="44"/>
      <c r="DW224" s="44"/>
      <c r="DX224" s="44"/>
      <c r="DY224" s="44"/>
      <c r="DZ224" s="44"/>
      <c r="EA224" s="44"/>
      <c r="EB224" s="44"/>
      <c r="EC224" s="44"/>
      <c r="ED224" s="44"/>
      <c r="EE224" s="44"/>
      <c r="EF224" s="44"/>
      <c r="EG224" s="44"/>
      <c r="EH224" s="44"/>
      <c r="EI224" s="44"/>
      <c r="EJ224" s="44"/>
      <c r="EK224" s="44"/>
      <c r="EL224" s="44"/>
      <c r="EM224" s="44"/>
      <c r="EN224" s="44"/>
      <c r="EO224" s="44"/>
      <c r="EP224" s="44"/>
      <c r="EQ224" s="44"/>
      <c r="ER224" s="44"/>
      <c r="ES224" s="44"/>
      <c r="ET224" s="44"/>
      <c r="EU224" s="44"/>
      <c r="EV224" s="44"/>
      <c r="EW224" s="44"/>
      <c r="EX224" s="44"/>
      <c r="EY224" s="44"/>
      <c r="EZ224" s="44"/>
      <c r="FA224" s="44"/>
      <c r="FB224" s="44"/>
      <c r="FC224" s="44"/>
      <c r="FD224" s="44"/>
      <c r="FE224" s="44"/>
      <c r="FF224" s="44"/>
      <c r="FG224" s="44"/>
      <c r="FH224" s="44"/>
      <c r="FI224" s="44"/>
      <c r="FJ224" s="44"/>
      <c r="FK224" s="44"/>
      <c r="FL224" s="44"/>
      <c r="FM224" s="44"/>
      <c r="FN224" s="44"/>
      <c r="FO224" s="44"/>
      <c r="FP224" s="44"/>
      <c r="FQ224" s="44"/>
      <c r="FR224" s="44"/>
      <c r="FS224" s="44"/>
      <c r="FT224" s="44"/>
      <c r="FU224" s="44"/>
      <c r="FV224" s="44"/>
      <c r="FW224" s="44"/>
      <c r="FX224" s="44"/>
      <c r="FY224" s="44"/>
      <c r="FZ224" s="44"/>
      <c r="GA224" s="44"/>
      <c r="GB224" s="44"/>
      <c r="GC224" s="44"/>
      <c r="GD224" s="44"/>
      <c r="GE224" s="44"/>
      <c r="GF224" s="44"/>
    </row>
    <row r="225" spans="1:188" s="31" customFormat="1" ht="18.75" x14ac:dyDescent="0.3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4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4"/>
      <c r="EC225" s="44"/>
      <c r="ED225" s="44"/>
      <c r="EE225" s="44"/>
      <c r="EF225" s="44"/>
      <c r="EG225" s="44"/>
      <c r="EH225" s="44"/>
      <c r="EI225" s="44"/>
      <c r="EJ225" s="44"/>
      <c r="EK225" s="44"/>
      <c r="EL225" s="44"/>
      <c r="EM225" s="44"/>
      <c r="EN225" s="44"/>
      <c r="EO225" s="44"/>
      <c r="EP225" s="44"/>
      <c r="EQ225" s="44"/>
      <c r="ER225" s="44"/>
      <c r="ES225" s="44"/>
      <c r="ET225" s="44"/>
      <c r="EU225" s="44"/>
      <c r="EV225" s="44"/>
      <c r="EW225" s="44"/>
      <c r="EX225" s="44"/>
      <c r="EY225" s="44"/>
      <c r="EZ225" s="44"/>
      <c r="FA225" s="44"/>
      <c r="FB225" s="44"/>
      <c r="FC225" s="44"/>
      <c r="FD225" s="44"/>
      <c r="FE225" s="44"/>
      <c r="FF225" s="44"/>
      <c r="FG225" s="44"/>
      <c r="FH225" s="44"/>
      <c r="FI225" s="44"/>
      <c r="FJ225" s="44"/>
      <c r="FK225" s="44"/>
      <c r="FL225" s="44"/>
      <c r="FM225" s="44"/>
      <c r="FN225" s="44"/>
      <c r="FO225" s="44"/>
      <c r="FP225" s="44"/>
      <c r="FQ225" s="44"/>
      <c r="FR225" s="44"/>
      <c r="FS225" s="44"/>
      <c r="FT225" s="44"/>
      <c r="FU225" s="44"/>
      <c r="FV225" s="44"/>
      <c r="FW225" s="44"/>
      <c r="FX225" s="44"/>
      <c r="FY225" s="44"/>
      <c r="FZ225" s="44"/>
      <c r="GA225" s="44"/>
      <c r="GB225" s="44"/>
      <c r="GC225" s="44"/>
      <c r="GD225" s="44"/>
      <c r="GE225" s="44"/>
      <c r="GF225" s="44"/>
    </row>
    <row r="226" spans="1:188" s="31" customFormat="1" ht="18.75" x14ac:dyDescent="0.3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4"/>
      <c r="CQ226" s="44"/>
      <c r="CR226" s="44"/>
      <c r="CS226" s="44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4"/>
      <c r="DK226" s="44"/>
      <c r="DL226" s="44"/>
      <c r="DM226" s="44"/>
      <c r="DN226" s="44"/>
      <c r="DO226" s="44"/>
      <c r="DP226" s="44"/>
      <c r="DQ226" s="44"/>
      <c r="DR226" s="44"/>
      <c r="DS226" s="44"/>
      <c r="DT226" s="44"/>
      <c r="DU226" s="44"/>
      <c r="DV226" s="44"/>
      <c r="DW226" s="44"/>
      <c r="DX226" s="44"/>
      <c r="DY226" s="44"/>
      <c r="DZ226" s="44"/>
      <c r="EA226" s="44"/>
      <c r="EB226" s="44"/>
      <c r="EC226" s="44"/>
      <c r="ED226" s="44"/>
      <c r="EE226" s="44"/>
      <c r="EF226" s="44"/>
      <c r="EG226" s="44"/>
      <c r="EH226" s="44"/>
      <c r="EI226" s="44"/>
      <c r="EJ226" s="44"/>
      <c r="EK226" s="44"/>
      <c r="EL226" s="44"/>
      <c r="EM226" s="44"/>
      <c r="EN226" s="44"/>
      <c r="EO226" s="44"/>
      <c r="EP226" s="44"/>
      <c r="EQ226" s="44"/>
      <c r="ER226" s="44"/>
      <c r="ES226" s="44"/>
      <c r="ET226" s="44"/>
      <c r="EU226" s="44"/>
      <c r="EV226" s="44"/>
      <c r="EW226" s="44"/>
      <c r="EX226" s="44"/>
      <c r="EY226" s="44"/>
      <c r="EZ226" s="44"/>
      <c r="FA226" s="44"/>
      <c r="FB226" s="44"/>
      <c r="FC226" s="44"/>
      <c r="FD226" s="44"/>
      <c r="FE226" s="44"/>
      <c r="FF226" s="44"/>
      <c r="FG226" s="44"/>
      <c r="FH226" s="44"/>
      <c r="FI226" s="44"/>
      <c r="FJ226" s="44"/>
      <c r="FK226" s="44"/>
      <c r="FL226" s="44"/>
      <c r="FM226" s="44"/>
      <c r="FN226" s="44"/>
      <c r="FO226" s="44"/>
      <c r="FP226" s="44"/>
      <c r="FQ226" s="44"/>
      <c r="FR226" s="44"/>
      <c r="FS226" s="44"/>
      <c r="FT226" s="44"/>
      <c r="FU226" s="44"/>
      <c r="FV226" s="44"/>
      <c r="FW226" s="44"/>
      <c r="FX226" s="44"/>
      <c r="FY226" s="44"/>
      <c r="FZ226" s="44"/>
      <c r="GA226" s="44"/>
      <c r="GB226" s="44"/>
      <c r="GC226" s="44"/>
      <c r="GD226" s="44"/>
      <c r="GE226" s="44"/>
      <c r="GF226" s="44"/>
    </row>
    <row r="227" spans="1:188" s="31" customFormat="1" ht="18.75" x14ac:dyDescent="0.3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  <c r="CM227" s="44"/>
      <c r="CN227" s="44"/>
      <c r="CO227" s="44"/>
      <c r="CP227" s="44"/>
      <c r="CQ227" s="44"/>
      <c r="CR227" s="44"/>
      <c r="CS227" s="44"/>
      <c r="CT227" s="44"/>
      <c r="CU227" s="44"/>
      <c r="CV227" s="44"/>
      <c r="CW227" s="44"/>
      <c r="CX227" s="44"/>
      <c r="CY227" s="44"/>
      <c r="CZ227" s="44"/>
      <c r="DA227" s="44"/>
      <c r="DB227" s="44"/>
      <c r="DC227" s="44"/>
      <c r="DD227" s="44"/>
      <c r="DE227" s="44"/>
      <c r="DF227" s="44"/>
      <c r="DG227" s="44"/>
      <c r="DH227" s="44"/>
      <c r="DI227" s="44"/>
      <c r="DJ227" s="44"/>
      <c r="DK227" s="44"/>
      <c r="DL227" s="44"/>
      <c r="DM227" s="44"/>
      <c r="DN227" s="44"/>
      <c r="DO227" s="44"/>
      <c r="DP227" s="44"/>
      <c r="DQ227" s="44"/>
      <c r="DR227" s="44"/>
      <c r="DS227" s="44"/>
      <c r="DT227" s="44"/>
      <c r="DU227" s="44"/>
      <c r="DV227" s="44"/>
      <c r="DW227" s="44"/>
      <c r="DX227" s="44"/>
      <c r="DY227" s="44"/>
      <c r="DZ227" s="44"/>
      <c r="EA227" s="44"/>
      <c r="EB227" s="44"/>
      <c r="EC227" s="44"/>
      <c r="ED227" s="44"/>
      <c r="EE227" s="44"/>
      <c r="EF227" s="44"/>
      <c r="EG227" s="44"/>
      <c r="EH227" s="44"/>
      <c r="EI227" s="44"/>
      <c r="EJ227" s="44"/>
      <c r="EK227" s="44"/>
      <c r="EL227" s="44"/>
      <c r="EM227" s="44"/>
      <c r="EN227" s="44"/>
      <c r="EO227" s="44"/>
      <c r="EP227" s="44"/>
      <c r="EQ227" s="44"/>
      <c r="ER227" s="44"/>
      <c r="ES227" s="44"/>
      <c r="ET227" s="44"/>
      <c r="EU227" s="44"/>
      <c r="EV227" s="44"/>
      <c r="EW227" s="44"/>
      <c r="EX227" s="44"/>
      <c r="EY227" s="44"/>
      <c r="EZ227" s="44"/>
      <c r="FA227" s="44"/>
      <c r="FB227" s="44"/>
      <c r="FC227" s="44"/>
      <c r="FD227" s="44"/>
      <c r="FE227" s="44"/>
      <c r="FF227" s="44"/>
      <c r="FG227" s="44"/>
      <c r="FH227" s="44"/>
      <c r="FI227" s="44"/>
      <c r="FJ227" s="44"/>
      <c r="FK227" s="44"/>
      <c r="FL227" s="44"/>
      <c r="FM227" s="44"/>
      <c r="FN227" s="44"/>
      <c r="FO227" s="44"/>
      <c r="FP227" s="44"/>
      <c r="FQ227" s="44"/>
      <c r="FR227" s="44"/>
      <c r="FS227" s="44"/>
      <c r="FT227" s="44"/>
      <c r="FU227" s="44"/>
      <c r="FV227" s="44"/>
      <c r="FW227" s="44"/>
      <c r="FX227" s="44"/>
      <c r="FY227" s="44"/>
      <c r="FZ227" s="44"/>
      <c r="GA227" s="44"/>
      <c r="GB227" s="44"/>
      <c r="GC227" s="44"/>
      <c r="GD227" s="44"/>
      <c r="GE227" s="44"/>
      <c r="GF227" s="44"/>
    </row>
    <row r="228" spans="1:188" s="31" customFormat="1" ht="18.75" x14ac:dyDescent="0.3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  <c r="CP228" s="44"/>
      <c r="CQ228" s="44"/>
      <c r="CR228" s="44"/>
      <c r="CS228" s="44"/>
      <c r="CT228" s="44"/>
      <c r="CU228" s="44"/>
      <c r="CV228" s="44"/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4"/>
      <c r="DJ228" s="44"/>
      <c r="DK228" s="44"/>
      <c r="DL228" s="44"/>
      <c r="DM228" s="44"/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4"/>
      <c r="DZ228" s="44"/>
      <c r="EA228" s="44"/>
      <c r="EB228" s="44"/>
      <c r="EC228" s="44"/>
      <c r="ED228" s="44"/>
      <c r="EE228" s="44"/>
      <c r="EF228" s="44"/>
      <c r="EG228" s="44"/>
      <c r="EH228" s="44"/>
      <c r="EI228" s="44"/>
      <c r="EJ228" s="44"/>
      <c r="EK228" s="44"/>
      <c r="EL228" s="44"/>
      <c r="EM228" s="44"/>
      <c r="EN228" s="44"/>
      <c r="EO228" s="44"/>
      <c r="EP228" s="44"/>
      <c r="EQ228" s="44"/>
      <c r="ER228" s="44"/>
      <c r="ES228" s="44"/>
      <c r="ET228" s="44"/>
      <c r="EU228" s="44"/>
      <c r="EV228" s="44"/>
      <c r="EW228" s="44"/>
      <c r="EX228" s="44"/>
      <c r="EY228" s="44"/>
      <c r="EZ228" s="44"/>
      <c r="FA228" s="44"/>
      <c r="FB228" s="44"/>
      <c r="FC228" s="44"/>
      <c r="FD228" s="44"/>
      <c r="FE228" s="44"/>
      <c r="FF228" s="44"/>
      <c r="FG228" s="44"/>
      <c r="FH228" s="44"/>
      <c r="FI228" s="44"/>
      <c r="FJ228" s="44"/>
      <c r="FK228" s="44"/>
      <c r="FL228" s="44"/>
      <c r="FM228" s="44"/>
      <c r="FN228" s="44"/>
      <c r="FO228" s="44"/>
      <c r="FP228" s="44"/>
      <c r="FQ228" s="44"/>
      <c r="FR228" s="44"/>
      <c r="FS228" s="44"/>
      <c r="FT228" s="44"/>
      <c r="FU228" s="44"/>
      <c r="FV228" s="44"/>
      <c r="FW228" s="44"/>
      <c r="FX228" s="44"/>
      <c r="FY228" s="44"/>
      <c r="FZ228" s="44"/>
      <c r="GA228" s="44"/>
      <c r="GB228" s="44"/>
      <c r="GC228" s="44"/>
      <c r="GD228" s="44"/>
      <c r="GE228" s="44"/>
      <c r="GF228" s="44"/>
    </row>
    <row r="229" spans="1:188" s="31" customFormat="1" ht="18.75" x14ac:dyDescent="0.3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  <c r="CP229" s="44"/>
      <c r="CQ229" s="44"/>
      <c r="CR229" s="44"/>
      <c r="CS229" s="44"/>
      <c r="CT229" s="44"/>
      <c r="CU229" s="44"/>
      <c r="CV229" s="44"/>
      <c r="CW229" s="44"/>
      <c r="CX229" s="44"/>
      <c r="CY229" s="44"/>
      <c r="CZ229" s="44"/>
      <c r="DA229" s="44"/>
      <c r="DB229" s="44"/>
      <c r="DC229" s="44"/>
      <c r="DD229" s="44"/>
      <c r="DE229" s="44"/>
      <c r="DF229" s="44"/>
      <c r="DG229" s="44"/>
      <c r="DH229" s="44"/>
      <c r="DI229" s="44"/>
      <c r="DJ229" s="44"/>
      <c r="DK229" s="44"/>
      <c r="DL229" s="44"/>
      <c r="DM229" s="44"/>
      <c r="DN229" s="44"/>
      <c r="DO229" s="44"/>
      <c r="DP229" s="44"/>
      <c r="DQ229" s="44"/>
      <c r="DR229" s="44"/>
      <c r="DS229" s="44"/>
      <c r="DT229" s="44"/>
      <c r="DU229" s="44"/>
      <c r="DV229" s="44"/>
      <c r="DW229" s="44"/>
      <c r="DX229" s="44"/>
      <c r="DY229" s="44"/>
      <c r="DZ229" s="44"/>
      <c r="EA229" s="44"/>
      <c r="EB229" s="44"/>
      <c r="EC229" s="44"/>
      <c r="ED229" s="44"/>
      <c r="EE229" s="44"/>
      <c r="EF229" s="44"/>
      <c r="EG229" s="44"/>
      <c r="EH229" s="44"/>
      <c r="EI229" s="44"/>
      <c r="EJ229" s="44"/>
      <c r="EK229" s="44"/>
      <c r="EL229" s="44"/>
      <c r="EM229" s="44"/>
      <c r="EN229" s="44"/>
      <c r="EO229" s="44"/>
      <c r="EP229" s="44"/>
      <c r="EQ229" s="44"/>
      <c r="ER229" s="44"/>
      <c r="ES229" s="44"/>
      <c r="ET229" s="44"/>
      <c r="EU229" s="44"/>
      <c r="EV229" s="44"/>
      <c r="EW229" s="44"/>
      <c r="EX229" s="44"/>
      <c r="EY229" s="44"/>
      <c r="EZ229" s="44"/>
      <c r="FA229" s="44"/>
      <c r="FB229" s="44"/>
      <c r="FC229" s="44"/>
      <c r="FD229" s="44"/>
      <c r="FE229" s="44"/>
      <c r="FF229" s="44"/>
      <c r="FG229" s="44"/>
      <c r="FH229" s="44"/>
      <c r="FI229" s="44"/>
      <c r="FJ229" s="44"/>
      <c r="FK229" s="44"/>
      <c r="FL229" s="44"/>
      <c r="FM229" s="44"/>
      <c r="FN229" s="44"/>
      <c r="FO229" s="44"/>
      <c r="FP229" s="44"/>
      <c r="FQ229" s="44"/>
      <c r="FR229" s="44"/>
      <c r="FS229" s="44"/>
      <c r="FT229" s="44"/>
      <c r="FU229" s="44"/>
      <c r="FV229" s="44"/>
      <c r="FW229" s="44"/>
      <c r="FX229" s="44"/>
      <c r="FY229" s="44"/>
      <c r="FZ229" s="44"/>
      <c r="GA229" s="44"/>
      <c r="GB229" s="44"/>
      <c r="GC229" s="44"/>
      <c r="GD229" s="44"/>
      <c r="GE229" s="44"/>
      <c r="GF229" s="44"/>
    </row>
    <row r="230" spans="1:188" s="31" customFormat="1" ht="18.75" x14ac:dyDescent="0.3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  <c r="CP230" s="44"/>
      <c r="CQ230" s="44"/>
      <c r="CR230" s="44"/>
      <c r="CS230" s="44"/>
      <c r="CT230" s="44"/>
      <c r="CU230" s="44"/>
      <c r="CV230" s="44"/>
      <c r="CW230" s="44"/>
      <c r="CX230" s="44"/>
      <c r="CY230" s="44"/>
      <c r="CZ230" s="44"/>
      <c r="DA230" s="44"/>
      <c r="DB230" s="44"/>
      <c r="DC230" s="44"/>
      <c r="DD230" s="44"/>
      <c r="DE230" s="44"/>
      <c r="DF230" s="44"/>
      <c r="DG230" s="44"/>
      <c r="DH230" s="44"/>
      <c r="DI230" s="44"/>
      <c r="DJ230" s="44"/>
      <c r="DK230" s="44"/>
      <c r="DL230" s="44"/>
      <c r="DM230" s="44"/>
      <c r="DN230" s="44"/>
      <c r="DO230" s="44"/>
      <c r="DP230" s="44"/>
      <c r="DQ230" s="44"/>
      <c r="DR230" s="44"/>
      <c r="DS230" s="44"/>
      <c r="DT230" s="44"/>
      <c r="DU230" s="44"/>
      <c r="DV230" s="44"/>
      <c r="DW230" s="44"/>
      <c r="DX230" s="44"/>
      <c r="DY230" s="44"/>
      <c r="DZ230" s="44"/>
      <c r="EA230" s="44"/>
      <c r="EB230" s="44"/>
      <c r="EC230" s="44"/>
      <c r="ED230" s="44"/>
      <c r="EE230" s="44"/>
      <c r="EF230" s="44"/>
      <c r="EG230" s="44"/>
      <c r="EH230" s="44"/>
      <c r="EI230" s="44"/>
      <c r="EJ230" s="44"/>
      <c r="EK230" s="44"/>
      <c r="EL230" s="44"/>
      <c r="EM230" s="44"/>
      <c r="EN230" s="44"/>
      <c r="EO230" s="44"/>
      <c r="EP230" s="44"/>
      <c r="EQ230" s="44"/>
      <c r="ER230" s="44"/>
      <c r="ES230" s="44"/>
      <c r="ET230" s="44"/>
      <c r="EU230" s="44"/>
      <c r="EV230" s="44"/>
      <c r="EW230" s="44"/>
      <c r="EX230" s="44"/>
      <c r="EY230" s="44"/>
      <c r="EZ230" s="44"/>
      <c r="FA230" s="44"/>
      <c r="FB230" s="44"/>
      <c r="FC230" s="44"/>
      <c r="FD230" s="44"/>
      <c r="FE230" s="44"/>
      <c r="FF230" s="44"/>
      <c r="FG230" s="44"/>
      <c r="FH230" s="44"/>
      <c r="FI230" s="44"/>
      <c r="FJ230" s="44"/>
      <c r="FK230" s="44"/>
      <c r="FL230" s="44"/>
      <c r="FM230" s="44"/>
      <c r="FN230" s="44"/>
      <c r="FO230" s="44"/>
      <c r="FP230" s="44"/>
      <c r="FQ230" s="44"/>
      <c r="FR230" s="44"/>
      <c r="FS230" s="44"/>
      <c r="FT230" s="44"/>
      <c r="FU230" s="44"/>
      <c r="FV230" s="44"/>
      <c r="FW230" s="44"/>
      <c r="FX230" s="44"/>
      <c r="FY230" s="44"/>
      <c r="FZ230" s="44"/>
      <c r="GA230" s="44"/>
      <c r="GB230" s="44"/>
      <c r="GC230" s="44"/>
      <c r="GD230" s="44"/>
      <c r="GE230" s="44"/>
      <c r="GF230" s="44"/>
    </row>
    <row r="231" spans="1:188" s="31" customFormat="1" ht="18.75" x14ac:dyDescent="0.3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4"/>
      <c r="DK231" s="44"/>
      <c r="DL231" s="44"/>
      <c r="DM231" s="44"/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/>
      <c r="DY231" s="44"/>
      <c r="DZ231" s="44"/>
      <c r="EA231" s="44"/>
      <c r="EB231" s="44"/>
      <c r="EC231" s="44"/>
      <c r="ED231" s="44"/>
      <c r="EE231" s="44"/>
      <c r="EF231" s="44"/>
      <c r="EG231" s="44"/>
      <c r="EH231" s="44"/>
      <c r="EI231" s="44"/>
      <c r="EJ231" s="44"/>
      <c r="EK231" s="44"/>
      <c r="EL231" s="44"/>
      <c r="EM231" s="44"/>
      <c r="EN231" s="44"/>
      <c r="EO231" s="44"/>
      <c r="EP231" s="44"/>
      <c r="EQ231" s="44"/>
      <c r="ER231" s="44"/>
      <c r="ES231" s="44"/>
      <c r="ET231" s="44"/>
      <c r="EU231" s="44"/>
      <c r="EV231" s="44"/>
      <c r="EW231" s="44"/>
      <c r="EX231" s="44"/>
      <c r="EY231" s="44"/>
      <c r="EZ231" s="44"/>
      <c r="FA231" s="44"/>
      <c r="FB231" s="44"/>
      <c r="FC231" s="44"/>
      <c r="FD231" s="44"/>
      <c r="FE231" s="44"/>
      <c r="FF231" s="44"/>
      <c r="FG231" s="44"/>
      <c r="FH231" s="44"/>
      <c r="FI231" s="44"/>
      <c r="FJ231" s="44"/>
      <c r="FK231" s="44"/>
      <c r="FL231" s="44"/>
      <c r="FM231" s="44"/>
      <c r="FN231" s="44"/>
      <c r="FO231" s="44"/>
      <c r="FP231" s="44"/>
      <c r="FQ231" s="44"/>
      <c r="FR231" s="44"/>
      <c r="FS231" s="44"/>
      <c r="FT231" s="44"/>
      <c r="FU231" s="44"/>
      <c r="FV231" s="44"/>
      <c r="FW231" s="44"/>
      <c r="FX231" s="44"/>
      <c r="FY231" s="44"/>
      <c r="FZ231" s="44"/>
      <c r="GA231" s="44"/>
      <c r="GB231" s="44"/>
      <c r="GC231" s="44"/>
      <c r="GD231" s="44"/>
      <c r="GE231" s="44"/>
      <c r="GF231" s="44"/>
    </row>
    <row r="232" spans="1:188" s="31" customFormat="1" ht="18.75" x14ac:dyDescent="0.3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  <c r="CP232" s="44"/>
      <c r="CQ232" s="44"/>
      <c r="CR232" s="44"/>
      <c r="CS232" s="44"/>
      <c r="CT232" s="44"/>
      <c r="CU232" s="44"/>
      <c r="CV232" s="44"/>
      <c r="CW232" s="44"/>
      <c r="CX232" s="44"/>
      <c r="CY232" s="44"/>
      <c r="CZ232" s="44"/>
      <c r="DA232" s="44"/>
      <c r="DB232" s="44"/>
      <c r="DC232" s="44"/>
      <c r="DD232" s="44"/>
      <c r="DE232" s="44"/>
      <c r="DF232" s="44"/>
      <c r="DG232" s="44"/>
      <c r="DH232" s="44"/>
      <c r="DI232" s="44"/>
      <c r="DJ232" s="44"/>
      <c r="DK232" s="44"/>
      <c r="DL232" s="44"/>
      <c r="DM232" s="44"/>
      <c r="DN232" s="44"/>
      <c r="DO232" s="44"/>
      <c r="DP232" s="44"/>
      <c r="DQ232" s="44"/>
      <c r="DR232" s="44"/>
      <c r="DS232" s="44"/>
      <c r="DT232" s="44"/>
      <c r="DU232" s="44"/>
      <c r="DV232" s="44"/>
      <c r="DW232" s="44"/>
      <c r="DX232" s="44"/>
      <c r="DY232" s="44"/>
      <c r="DZ232" s="44"/>
      <c r="EA232" s="44"/>
      <c r="EB232" s="44"/>
      <c r="EC232" s="44"/>
      <c r="ED232" s="44"/>
      <c r="EE232" s="44"/>
      <c r="EF232" s="44"/>
      <c r="EG232" s="44"/>
      <c r="EH232" s="44"/>
      <c r="EI232" s="44"/>
      <c r="EJ232" s="44"/>
      <c r="EK232" s="44"/>
      <c r="EL232" s="44"/>
      <c r="EM232" s="44"/>
      <c r="EN232" s="44"/>
      <c r="EO232" s="44"/>
      <c r="EP232" s="44"/>
      <c r="EQ232" s="44"/>
      <c r="ER232" s="44"/>
      <c r="ES232" s="44"/>
      <c r="ET232" s="44"/>
      <c r="EU232" s="44"/>
      <c r="EV232" s="44"/>
      <c r="EW232" s="44"/>
      <c r="EX232" s="44"/>
      <c r="EY232" s="44"/>
      <c r="EZ232" s="44"/>
      <c r="FA232" s="44"/>
      <c r="FB232" s="44"/>
      <c r="FC232" s="44"/>
      <c r="FD232" s="44"/>
      <c r="FE232" s="44"/>
      <c r="FF232" s="44"/>
      <c r="FG232" s="44"/>
      <c r="FH232" s="44"/>
      <c r="FI232" s="44"/>
      <c r="FJ232" s="44"/>
      <c r="FK232" s="44"/>
      <c r="FL232" s="44"/>
      <c r="FM232" s="44"/>
      <c r="FN232" s="44"/>
      <c r="FO232" s="44"/>
      <c r="FP232" s="44"/>
      <c r="FQ232" s="44"/>
      <c r="FR232" s="44"/>
      <c r="FS232" s="44"/>
      <c r="FT232" s="44"/>
      <c r="FU232" s="44"/>
      <c r="FV232" s="44"/>
      <c r="FW232" s="44"/>
      <c r="FX232" s="44"/>
      <c r="FY232" s="44"/>
      <c r="FZ232" s="44"/>
      <c r="GA232" s="44"/>
      <c r="GB232" s="44"/>
      <c r="GC232" s="44"/>
      <c r="GD232" s="44"/>
      <c r="GE232" s="44"/>
      <c r="GF232" s="44"/>
    </row>
    <row r="233" spans="1:188" s="31" customFormat="1" ht="18.75" x14ac:dyDescent="0.3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4"/>
      <c r="CQ233" s="44"/>
      <c r="CR233" s="44"/>
      <c r="CS233" s="44"/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4"/>
      <c r="DJ233" s="44"/>
      <c r="DK233" s="44"/>
      <c r="DL233" s="44"/>
      <c r="DM233" s="44"/>
      <c r="DN233" s="44"/>
      <c r="DO233" s="44"/>
      <c r="DP233" s="44"/>
      <c r="DQ233" s="44"/>
      <c r="DR233" s="44"/>
      <c r="DS233" s="44"/>
      <c r="DT233" s="44"/>
      <c r="DU233" s="44"/>
      <c r="DV233" s="44"/>
      <c r="DW233" s="44"/>
      <c r="DX233" s="44"/>
      <c r="DY233" s="44"/>
      <c r="DZ233" s="44"/>
      <c r="EA233" s="44"/>
      <c r="EB233" s="44"/>
      <c r="EC233" s="44"/>
      <c r="ED233" s="44"/>
      <c r="EE233" s="44"/>
      <c r="EF233" s="44"/>
      <c r="EG233" s="44"/>
      <c r="EH233" s="44"/>
      <c r="EI233" s="44"/>
      <c r="EJ233" s="44"/>
      <c r="EK233" s="44"/>
      <c r="EL233" s="44"/>
      <c r="EM233" s="44"/>
      <c r="EN233" s="44"/>
      <c r="EO233" s="44"/>
      <c r="EP233" s="44"/>
      <c r="EQ233" s="44"/>
      <c r="ER233" s="44"/>
      <c r="ES233" s="44"/>
      <c r="ET233" s="44"/>
      <c r="EU233" s="44"/>
      <c r="EV233" s="44"/>
      <c r="EW233" s="44"/>
      <c r="EX233" s="44"/>
      <c r="EY233" s="44"/>
      <c r="EZ233" s="44"/>
      <c r="FA233" s="44"/>
      <c r="FB233" s="44"/>
      <c r="FC233" s="44"/>
      <c r="FD233" s="44"/>
      <c r="FE233" s="44"/>
      <c r="FF233" s="44"/>
      <c r="FG233" s="44"/>
      <c r="FH233" s="44"/>
      <c r="FI233" s="44"/>
      <c r="FJ233" s="44"/>
      <c r="FK233" s="44"/>
      <c r="FL233" s="44"/>
      <c r="FM233" s="44"/>
      <c r="FN233" s="44"/>
      <c r="FO233" s="44"/>
      <c r="FP233" s="44"/>
      <c r="FQ233" s="44"/>
      <c r="FR233" s="44"/>
      <c r="FS233" s="44"/>
      <c r="FT233" s="44"/>
      <c r="FU233" s="44"/>
      <c r="FV233" s="44"/>
      <c r="FW233" s="44"/>
      <c r="FX233" s="44"/>
      <c r="FY233" s="44"/>
      <c r="FZ233" s="44"/>
      <c r="GA233" s="44"/>
      <c r="GB233" s="44"/>
      <c r="GC233" s="44"/>
      <c r="GD233" s="44"/>
      <c r="GE233" s="44"/>
      <c r="GF233" s="44"/>
    </row>
    <row r="234" spans="1:188" s="31" customFormat="1" ht="18.75" x14ac:dyDescent="0.3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  <c r="CP234" s="44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44"/>
      <c r="DJ234" s="44"/>
      <c r="DK234" s="44"/>
      <c r="DL234" s="44"/>
      <c r="DM234" s="44"/>
      <c r="DN234" s="44"/>
      <c r="DO234" s="44"/>
      <c r="DP234" s="44"/>
      <c r="DQ234" s="44"/>
      <c r="DR234" s="44"/>
      <c r="DS234" s="44"/>
      <c r="DT234" s="44"/>
      <c r="DU234" s="44"/>
      <c r="DV234" s="44"/>
      <c r="DW234" s="44"/>
      <c r="DX234" s="44"/>
      <c r="DY234" s="44"/>
      <c r="DZ234" s="44"/>
      <c r="EA234" s="44"/>
      <c r="EB234" s="44"/>
      <c r="EC234" s="44"/>
      <c r="ED234" s="44"/>
      <c r="EE234" s="44"/>
      <c r="EF234" s="44"/>
      <c r="EG234" s="44"/>
      <c r="EH234" s="44"/>
      <c r="EI234" s="44"/>
      <c r="EJ234" s="44"/>
      <c r="EK234" s="44"/>
      <c r="EL234" s="44"/>
      <c r="EM234" s="44"/>
      <c r="EN234" s="44"/>
      <c r="EO234" s="44"/>
      <c r="EP234" s="44"/>
      <c r="EQ234" s="44"/>
      <c r="ER234" s="44"/>
      <c r="ES234" s="44"/>
      <c r="ET234" s="44"/>
      <c r="EU234" s="44"/>
      <c r="EV234" s="44"/>
      <c r="EW234" s="44"/>
      <c r="EX234" s="44"/>
      <c r="EY234" s="44"/>
      <c r="EZ234" s="44"/>
      <c r="FA234" s="44"/>
      <c r="FB234" s="44"/>
      <c r="FC234" s="44"/>
      <c r="FD234" s="44"/>
      <c r="FE234" s="44"/>
      <c r="FF234" s="44"/>
      <c r="FG234" s="44"/>
      <c r="FH234" s="44"/>
      <c r="FI234" s="44"/>
      <c r="FJ234" s="44"/>
      <c r="FK234" s="44"/>
      <c r="FL234" s="44"/>
      <c r="FM234" s="44"/>
      <c r="FN234" s="44"/>
      <c r="FO234" s="44"/>
      <c r="FP234" s="44"/>
      <c r="FQ234" s="44"/>
      <c r="FR234" s="44"/>
      <c r="FS234" s="44"/>
      <c r="FT234" s="44"/>
      <c r="FU234" s="44"/>
      <c r="FV234" s="44"/>
      <c r="FW234" s="44"/>
      <c r="FX234" s="44"/>
      <c r="FY234" s="44"/>
      <c r="FZ234" s="44"/>
      <c r="GA234" s="44"/>
      <c r="GB234" s="44"/>
      <c r="GC234" s="44"/>
      <c r="GD234" s="44"/>
      <c r="GE234" s="44"/>
      <c r="GF234" s="44"/>
    </row>
    <row r="235" spans="1:188" s="31" customFormat="1" ht="18.75" x14ac:dyDescent="0.3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  <c r="CP235" s="44"/>
      <c r="CQ235" s="44"/>
      <c r="CR235" s="44"/>
      <c r="CS235" s="44"/>
      <c r="CT235" s="44"/>
      <c r="CU235" s="44"/>
      <c r="CV235" s="44"/>
      <c r="CW235" s="44"/>
      <c r="CX235" s="44"/>
      <c r="CY235" s="44"/>
      <c r="CZ235" s="44"/>
      <c r="DA235" s="44"/>
      <c r="DB235" s="44"/>
      <c r="DC235" s="44"/>
      <c r="DD235" s="44"/>
      <c r="DE235" s="44"/>
      <c r="DF235" s="44"/>
      <c r="DG235" s="44"/>
      <c r="DH235" s="44"/>
      <c r="DI235" s="44"/>
      <c r="DJ235" s="44"/>
      <c r="DK235" s="44"/>
      <c r="DL235" s="44"/>
      <c r="DM235" s="44"/>
      <c r="DN235" s="44"/>
      <c r="DO235" s="44"/>
      <c r="DP235" s="44"/>
      <c r="DQ235" s="44"/>
      <c r="DR235" s="44"/>
      <c r="DS235" s="44"/>
      <c r="DT235" s="44"/>
      <c r="DU235" s="44"/>
      <c r="DV235" s="44"/>
      <c r="DW235" s="44"/>
      <c r="DX235" s="44"/>
      <c r="DY235" s="44"/>
      <c r="DZ235" s="44"/>
      <c r="EA235" s="44"/>
      <c r="EB235" s="44"/>
      <c r="EC235" s="44"/>
      <c r="ED235" s="44"/>
      <c r="EE235" s="44"/>
      <c r="EF235" s="44"/>
      <c r="EG235" s="44"/>
      <c r="EH235" s="44"/>
      <c r="EI235" s="44"/>
      <c r="EJ235" s="44"/>
      <c r="EK235" s="44"/>
      <c r="EL235" s="44"/>
      <c r="EM235" s="44"/>
      <c r="EN235" s="44"/>
      <c r="EO235" s="44"/>
      <c r="EP235" s="44"/>
      <c r="EQ235" s="44"/>
      <c r="ER235" s="44"/>
      <c r="ES235" s="44"/>
      <c r="ET235" s="44"/>
      <c r="EU235" s="44"/>
      <c r="EV235" s="44"/>
      <c r="EW235" s="44"/>
      <c r="EX235" s="44"/>
      <c r="EY235" s="44"/>
      <c r="EZ235" s="44"/>
      <c r="FA235" s="44"/>
      <c r="FB235" s="44"/>
      <c r="FC235" s="44"/>
      <c r="FD235" s="44"/>
      <c r="FE235" s="44"/>
      <c r="FF235" s="44"/>
      <c r="FG235" s="44"/>
      <c r="FH235" s="44"/>
      <c r="FI235" s="44"/>
      <c r="FJ235" s="44"/>
      <c r="FK235" s="44"/>
      <c r="FL235" s="44"/>
      <c r="FM235" s="44"/>
      <c r="FN235" s="44"/>
      <c r="FO235" s="44"/>
      <c r="FP235" s="44"/>
      <c r="FQ235" s="44"/>
      <c r="FR235" s="44"/>
      <c r="FS235" s="44"/>
      <c r="FT235" s="44"/>
      <c r="FU235" s="44"/>
      <c r="FV235" s="44"/>
      <c r="FW235" s="44"/>
      <c r="FX235" s="44"/>
      <c r="FY235" s="44"/>
      <c r="FZ235" s="44"/>
      <c r="GA235" s="44"/>
      <c r="GB235" s="44"/>
      <c r="GC235" s="44"/>
      <c r="GD235" s="44"/>
      <c r="GE235" s="44"/>
      <c r="GF235" s="44"/>
    </row>
    <row r="236" spans="1:188" s="31" customFormat="1" ht="18.75" x14ac:dyDescent="0.3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4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4"/>
      <c r="DK236" s="44"/>
      <c r="DL236" s="44"/>
      <c r="DM236" s="44"/>
      <c r="DN236" s="44"/>
      <c r="DO236" s="44"/>
      <c r="DP236" s="44"/>
      <c r="DQ236" s="44"/>
      <c r="DR236" s="44"/>
      <c r="DS236" s="44"/>
      <c r="DT236" s="44"/>
      <c r="DU236" s="44"/>
      <c r="DV236" s="44"/>
      <c r="DW236" s="44"/>
      <c r="DX236" s="44"/>
      <c r="DY236" s="44"/>
      <c r="DZ236" s="44"/>
      <c r="EA236" s="44"/>
      <c r="EB236" s="44"/>
      <c r="EC236" s="44"/>
      <c r="ED236" s="44"/>
      <c r="EE236" s="44"/>
      <c r="EF236" s="44"/>
      <c r="EG236" s="44"/>
      <c r="EH236" s="44"/>
      <c r="EI236" s="44"/>
      <c r="EJ236" s="44"/>
      <c r="EK236" s="44"/>
      <c r="EL236" s="44"/>
      <c r="EM236" s="44"/>
      <c r="EN236" s="44"/>
      <c r="EO236" s="44"/>
      <c r="EP236" s="44"/>
      <c r="EQ236" s="44"/>
      <c r="ER236" s="44"/>
      <c r="ES236" s="44"/>
      <c r="ET236" s="44"/>
      <c r="EU236" s="44"/>
      <c r="EV236" s="44"/>
      <c r="EW236" s="44"/>
      <c r="EX236" s="44"/>
      <c r="EY236" s="44"/>
      <c r="EZ236" s="44"/>
      <c r="FA236" s="44"/>
      <c r="FB236" s="44"/>
      <c r="FC236" s="44"/>
      <c r="FD236" s="44"/>
      <c r="FE236" s="44"/>
      <c r="FF236" s="44"/>
      <c r="FG236" s="44"/>
      <c r="FH236" s="44"/>
      <c r="FI236" s="44"/>
      <c r="FJ236" s="44"/>
      <c r="FK236" s="44"/>
      <c r="FL236" s="44"/>
      <c r="FM236" s="44"/>
      <c r="FN236" s="44"/>
      <c r="FO236" s="44"/>
      <c r="FP236" s="44"/>
      <c r="FQ236" s="44"/>
      <c r="FR236" s="44"/>
      <c r="FS236" s="44"/>
      <c r="FT236" s="44"/>
      <c r="FU236" s="44"/>
      <c r="FV236" s="44"/>
      <c r="FW236" s="44"/>
      <c r="FX236" s="44"/>
      <c r="FY236" s="44"/>
      <c r="FZ236" s="44"/>
      <c r="GA236" s="44"/>
      <c r="GB236" s="44"/>
      <c r="GC236" s="44"/>
      <c r="GD236" s="44"/>
      <c r="GE236" s="44"/>
      <c r="GF236" s="44"/>
    </row>
    <row r="237" spans="1:188" s="31" customFormat="1" ht="18.75" x14ac:dyDescent="0.3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  <c r="CM237" s="44"/>
      <c r="CN237" s="44"/>
      <c r="CO237" s="44"/>
      <c r="CP237" s="44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44"/>
      <c r="DJ237" s="44"/>
      <c r="DK237" s="44"/>
      <c r="DL237" s="44"/>
      <c r="DM237" s="44"/>
      <c r="DN237" s="44"/>
      <c r="DO237" s="44"/>
      <c r="DP237" s="44"/>
      <c r="DQ237" s="44"/>
      <c r="DR237" s="44"/>
      <c r="DS237" s="44"/>
      <c r="DT237" s="44"/>
      <c r="DU237" s="44"/>
      <c r="DV237" s="44"/>
      <c r="DW237" s="44"/>
      <c r="DX237" s="44"/>
      <c r="DY237" s="44"/>
      <c r="DZ237" s="44"/>
      <c r="EA237" s="44"/>
      <c r="EB237" s="44"/>
      <c r="EC237" s="44"/>
      <c r="ED237" s="44"/>
      <c r="EE237" s="44"/>
      <c r="EF237" s="44"/>
      <c r="EG237" s="44"/>
      <c r="EH237" s="44"/>
      <c r="EI237" s="44"/>
      <c r="EJ237" s="44"/>
      <c r="EK237" s="44"/>
      <c r="EL237" s="44"/>
      <c r="EM237" s="44"/>
      <c r="EN237" s="44"/>
      <c r="EO237" s="44"/>
      <c r="EP237" s="44"/>
      <c r="EQ237" s="44"/>
      <c r="ER237" s="44"/>
      <c r="ES237" s="44"/>
      <c r="ET237" s="44"/>
      <c r="EU237" s="44"/>
      <c r="EV237" s="44"/>
      <c r="EW237" s="44"/>
      <c r="EX237" s="44"/>
      <c r="EY237" s="44"/>
      <c r="EZ237" s="44"/>
      <c r="FA237" s="44"/>
      <c r="FB237" s="44"/>
      <c r="FC237" s="44"/>
      <c r="FD237" s="44"/>
      <c r="FE237" s="44"/>
      <c r="FF237" s="44"/>
      <c r="FG237" s="44"/>
      <c r="FH237" s="44"/>
      <c r="FI237" s="44"/>
      <c r="FJ237" s="44"/>
      <c r="FK237" s="44"/>
      <c r="FL237" s="44"/>
      <c r="FM237" s="44"/>
      <c r="FN237" s="44"/>
      <c r="FO237" s="44"/>
      <c r="FP237" s="44"/>
      <c r="FQ237" s="44"/>
      <c r="FR237" s="44"/>
      <c r="FS237" s="44"/>
      <c r="FT237" s="44"/>
      <c r="FU237" s="44"/>
      <c r="FV237" s="44"/>
      <c r="FW237" s="44"/>
      <c r="FX237" s="44"/>
      <c r="FY237" s="44"/>
      <c r="FZ237" s="44"/>
      <c r="GA237" s="44"/>
      <c r="GB237" s="44"/>
      <c r="GC237" s="44"/>
      <c r="GD237" s="44"/>
      <c r="GE237" s="44"/>
      <c r="GF237" s="44"/>
    </row>
    <row r="238" spans="1:188" s="31" customFormat="1" ht="18.75" x14ac:dyDescent="0.3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  <c r="CP238" s="44"/>
      <c r="CQ238" s="44"/>
      <c r="CR238" s="44"/>
      <c r="CS238" s="44"/>
      <c r="CT238" s="44"/>
      <c r="CU238" s="44"/>
      <c r="CV238" s="44"/>
      <c r="CW238" s="44"/>
      <c r="CX238" s="44"/>
      <c r="CY238" s="44"/>
      <c r="CZ238" s="44"/>
      <c r="DA238" s="44"/>
      <c r="DB238" s="44"/>
      <c r="DC238" s="44"/>
      <c r="DD238" s="44"/>
      <c r="DE238" s="44"/>
      <c r="DF238" s="44"/>
      <c r="DG238" s="44"/>
      <c r="DH238" s="44"/>
      <c r="DI238" s="44"/>
      <c r="DJ238" s="44"/>
      <c r="DK238" s="44"/>
      <c r="DL238" s="44"/>
      <c r="DM238" s="44"/>
      <c r="DN238" s="44"/>
      <c r="DO238" s="44"/>
      <c r="DP238" s="44"/>
      <c r="DQ238" s="44"/>
      <c r="DR238" s="44"/>
      <c r="DS238" s="44"/>
      <c r="DT238" s="44"/>
      <c r="DU238" s="44"/>
      <c r="DV238" s="44"/>
      <c r="DW238" s="44"/>
      <c r="DX238" s="44"/>
      <c r="DY238" s="44"/>
      <c r="DZ238" s="44"/>
      <c r="EA238" s="44"/>
      <c r="EB238" s="44"/>
      <c r="EC238" s="44"/>
      <c r="ED238" s="44"/>
      <c r="EE238" s="44"/>
      <c r="EF238" s="44"/>
      <c r="EG238" s="44"/>
      <c r="EH238" s="44"/>
      <c r="EI238" s="44"/>
      <c r="EJ238" s="44"/>
      <c r="EK238" s="44"/>
      <c r="EL238" s="44"/>
      <c r="EM238" s="44"/>
      <c r="EN238" s="44"/>
      <c r="EO238" s="44"/>
      <c r="EP238" s="44"/>
      <c r="EQ238" s="44"/>
      <c r="ER238" s="44"/>
      <c r="ES238" s="44"/>
      <c r="ET238" s="44"/>
      <c r="EU238" s="44"/>
      <c r="EV238" s="44"/>
      <c r="EW238" s="44"/>
      <c r="EX238" s="44"/>
      <c r="EY238" s="44"/>
      <c r="EZ238" s="44"/>
      <c r="FA238" s="44"/>
      <c r="FB238" s="44"/>
      <c r="FC238" s="44"/>
      <c r="FD238" s="44"/>
      <c r="FE238" s="44"/>
      <c r="FF238" s="44"/>
      <c r="FG238" s="44"/>
      <c r="FH238" s="44"/>
      <c r="FI238" s="44"/>
      <c r="FJ238" s="44"/>
      <c r="FK238" s="44"/>
      <c r="FL238" s="44"/>
      <c r="FM238" s="44"/>
      <c r="FN238" s="44"/>
      <c r="FO238" s="44"/>
      <c r="FP238" s="44"/>
      <c r="FQ238" s="44"/>
      <c r="FR238" s="44"/>
      <c r="FS238" s="44"/>
      <c r="FT238" s="44"/>
      <c r="FU238" s="44"/>
      <c r="FV238" s="44"/>
      <c r="FW238" s="44"/>
      <c r="FX238" s="44"/>
      <c r="FY238" s="44"/>
      <c r="FZ238" s="44"/>
      <c r="GA238" s="44"/>
      <c r="GB238" s="44"/>
      <c r="GC238" s="44"/>
      <c r="GD238" s="44"/>
      <c r="GE238" s="44"/>
      <c r="GF238" s="44"/>
    </row>
    <row r="239" spans="1:188" s="31" customFormat="1" ht="18.75" x14ac:dyDescent="0.3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  <c r="CM239" s="44"/>
      <c r="CN239" s="44"/>
      <c r="CO239" s="44"/>
      <c r="CP239" s="44"/>
      <c r="CQ239" s="44"/>
      <c r="CR239" s="44"/>
      <c r="CS239" s="44"/>
      <c r="CT239" s="44"/>
      <c r="CU239" s="44"/>
      <c r="CV239" s="44"/>
      <c r="CW239" s="44"/>
      <c r="CX239" s="44"/>
      <c r="CY239" s="44"/>
      <c r="CZ239" s="44"/>
      <c r="DA239" s="44"/>
      <c r="DB239" s="44"/>
      <c r="DC239" s="44"/>
      <c r="DD239" s="44"/>
      <c r="DE239" s="44"/>
      <c r="DF239" s="44"/>
      <c r="DG239" s="44"/>
      <c r="DH239" s="44"/>
      <c r="DI239" s="44"/>
      <c r="DJ239" s="44"/>
      <c r="DK239" s="44"/>
      <c r="DL239" s="44"/>
      <c r="DM239" s="44"/>
      <c r="DN239" s="44"/>
      <c r="DO239" s="44"/>
      <c r="DP239" s="44"/>
      <c r="DQ239" s="44"/>
      <c r="DR239" s="44"/>
      <c r="DS239" s="44"/>
      <c r="DT239" s="44"/>
      <c r="DU239" s="44"/>
      <c r="DV239" s="44"/>
      <c r="DW239" s="44"/>
      <c r="DX239" s="44"/>
      <c r="DY239" s="44"/>
      <c r="DZ239" s="44"/>
      <c r="EA239" s="44"/>
      <c r="EB239" s="44"/>
      <c r="EC239" s="44"/>
      <c r="ED239" s="44"/>
      <c r="EE239" s="44"/>
      <c r="EF239" s="44"/>
      <c r="EG239" s="44"/>
      <c r="EH239" s="44"/>
      <c r="EI239" s="44"/>
      <c r="EJ239" s="44"/>
      <c r="EK239" s="44"/>
      <c r="EL239" s="44"/>
      <c r="EM239" s="44"/>
      <c r="EN239" s="44"/>
      <c r="EO239" s="44"/>
      <c r="EP239" s="44"/>
      <c r="EQ239" s="44"/>
      <c r="ER239" s="44"/>
      <c r="ES239" s="44"/>
      <c r="ET239" s="44"/>
      <c r="EU239" s="44"/>
      <c r="EV239" s="44"/>
      <c r="EW239" s="44"/>
      <c r="EX239" s="44"/>
      <c r="EY239" s="44"/>
      <c r="EZ239" s="44"/>
      <c r="FA239" s="44"/>
      <c r="FB239" s="44"/>
      <c r="FC239" s="44"/>
      <c r="FD239" s="44"/>
      <c r="FE239" s="44"/>
      <c r="FF239" s="44"/>
      <c r="FG239" s="44"/>
      <c r="FH239" s="44"/>
      <c r="FI239" s="44"/>
      <c r="FJ239" s="44"/>
      <c r="FK239" s="44"/>
      <c r="FL239" s="44"/>
      <c r="FM239" s="44"/>
      <c r="FN239" s="44"/>
      <c r="FO239" s="44"/>
      <c r="FP239" s="44"/>
      <c r="FQ239" s="44"/>
      <c r="FR239" s="44"/>
      <c r="FS239" s="44"/>
      <c r="FT239" s="44"/>
      <c r="FU239" s="44"/>
      <c r="FV239" s="44"/>
      <c r="FW239" s="44"/>
      <c r="FX239" s="44"/>
      <c r="FY239" s="44"/>
      <c r="FZ239" s="44"/>
      <c r="GA239" s="44"/>
      <c r="GB239" s="44"/>
      <c r="GC239" s="44"/>
      <c r="GD239" s="44"/>
      <c r="GE239" s="44"/>
      <c r="GF239" s="44"/>
    </row>
    <row r="240" spans="1:188" s="31" customFormat="1" ht="18.75" x14ac:dyDescent="0.3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  <c r="CP240" s="44"/>
      <c r="CQ240" s="44"/>
      <c r="CR240" s="44"/>
      <c r="CS240" s="44"/>
      <c r="CT240" s="44"/>
      <c r="CU240" s="44"/>
      <c r="CV240" s="44"/>
      <c r="CW240" s="44"/>
      <c r="CX240" s="44"/>
      <c r="CY240" s="44"/>
      <c r="CZ240" s="44"/>
      <c r="DA240" s="44"/>
      <c r="DB240" s="44"/>
      <c r="DC240" s="44"/>
      <c r="DD240" s="44"/>
      <c r="DE240" s="44"/>
      <c r="DF240" s="44"/>
      <c r="DG240" s="44"/>
      <c r="DH240" s="44"/>
      <c r="DI240" s="44"/>
      <c r="DJ240" s="44"/>
      <c r="DK240" s="44"/>
      <c r="DL240" s="44"/>
      <c r="DM240" s="44"/>
      <c r="DN240" s="44"/>
      <c r="DO240" s="44"/>
      <c r="DP240" s="44"/>
      <c r="DQ240" s="44"/>
      <c r="DR240" s="44"/>
      <c r="DS240" s="44"/>
      <c r="DT240" s="44"/>
      <c r="DU240" s="44"/>
      <c r="DV240" s="44"/>
      <c r="DW240" s="44"/>
      <c r="DX240" s="44"/>
      <c r="DY240" s="44"/>
      <c r="DZ240" s="44"/>
      <c r="EA240" s="44"/>
      <c r="EB240" s="44"/>
      <c r="EC240" s="44"/>
      <c r="ED240" s="44"/>
      <c r="EE240" s="44"/>
      <c r="EF240" s="44"/>
      <c r="EG240" s="44"/>
      <c r="EH240" s="44"/>
      <c r="EI240" s="44"/>
      <c r="EJ240" s="44"/>
      <c r="EK240" s="44"/>
      <c r="EL240" s="44"/>
      <c r="EM240" s="44"/>
      <c r="EN240" s="44"/>
      <c r="EO240" s="44"/>
      <c r="EP240" s="44"/>
      <c r="EQ240" s="44"/>
      <c r="ER240" s="44"/>
      <c r="ES240" s="44"/>
      <c r="ET240" s="44"/>
      <c r="EU240" s="44"/>
      <c r="EV240" s="44"/>
      <c r="EW240" s="44"/>
      <c r="EX240" s="44"/>
      <c r="EY240" s="44"/>
      <c r="EZ240" s="44"/>
      <c r="FA240" s="44"/>
      <c r="FB240" s="44"/>
      <c r="FC240" s="44"/>
      <c r="FD240" s="44"/>
      <c r="FE240" s="44"/>
      <c r="FF240" s="44"/>
      <c r="FG240" s="44"/>
      <c r="FH240" s="44"/>
      <c r="FI240" s="44"/>
      <c r="FJ240" s="44"/>
      <c r="FK240" s="44"/>
      <c r="FL240" s="44"/>
      <c r="FM240" s="44"/>
      <c r="FN240" s="44"/>
      <c r="FO240" s="44"/>
      <c r="FP240" s="44"/>
      <c r="FQ240" s="44"/>
      <c r="FR240" s="44"/>
      <c r="FS240" s="44"/>
      <c r="FT240" s="44"/>
      <c r="FU240" s="44"/>
      <c r="FV240" s="44"/>
      <c r="FW240" s="44"/>
      <c r="FX240" s="44"/>
      <c r="FY240" s="44"/>
      <c r="FZ240" s="44"/>
      <c r="GA240" s="44"/>
      <c r="GB240" s="44"/>
      <c r="GC240" s="44"/>
      <c r="GD240" s="44"/>
      <c r="GE240" s="44"/>
      <c r="GF240" s="44"/>
    </row>
    <row r="241" spans="1:188" s="31" customFormat="1" ht="18.75" x14ac:dyDescent="0.3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4"/>
      <c r="CQ241" s="44"/>
      <c r="CR241" s="44"/>
      <c r="CS241" s="44"/>
      <c r="CT241" s="44"/>
      <c r="CU241" s="44"/>
      <c r="CV241" s="44"/>
      <c r="CW241" s="44"/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4"/>
      <c r="DK241" s="44"/>
      <c r="DL241" s="44"/>
      <c r="DM241" s="44"/>
      <c r="DN241" s="44"/>
      <c r="DO241" s="44"/>
      <c r="DP241" s="44"/>
      <c r="DQ241" s="44"/>
      <c r="DR241" s="44"/>
      <c r="DS241" s="44"/>
      <c r="DT241" s="44"/>
      <c r="DU241" s="44"/>
      <c r="DV241" s="44"/>
      <c r="DW241" s="44"/>
      <c r="DX241" s="44"/>
      <c r="DY241" s="44"/>
      <c r="DZ241" s="44"/>
      <c r="EA241" s="44"/>
      <c r="EB241" s="44"/>
      <c r="EC241" s="44"/>
      <c r="ED241" s="44"/>
      <c r="EE241" s="44"/>
      <c r="EF241" s="44"/>
      <c r="EG241" s="44"/>
      <c r="EH241" s="44"/>
      <c r="EI241" s="44"/>
      <c r="EJ241" s="44"/>
      <c r="EK241" s="44"/>
      <c r="EL241" s="44"/>
      <c r="EM241" s="44"/>
      <c r="EN241" s="44"/>
      <c r="EO241" s="44"/>
      <c r="EP241" s="44"/>
      <c r="EQ241" s="44"/>
      <c r="ER241" s="44"/>
      <c r="ES241" s="44"/>
      <c r="ET241" s="44"/>
      <c r="EU241" s="44"/>
      <c r="EV241" s="44"/>
      <c r="EW241" s="44"/>
      <c r="EX241" s="44"/>
      <c r="EY241" s="44"/>
      <c r="EZ241" s="44"/>
      <c r="FA241" s="44"/>
      <c r="FB241" s="44"/>
      <c r="FC241" s="44"/>
      <c r="FD241" s="44"/>
      <c r="FE241" s="44"/>
      <c r="FF241" s="44"/>
      <c r="FG241" s="44"/>
      <c r="FH241" s="44"/>
      <c r="FI241" s="44"/>
      <c r="FJ241" s="44"/>
      <c r="FK241" s="44"/>
      <c r="FL241" s="44"/>
      <c r="FM241" s="44"/>
      <c r="FN241" s="44"/>
      <c r="FO241" s="44"/>
      <c r="FP241" s="44"/>
      <c r="FQ241" s="44"/>
      <c r="FR241" s="44"/>
      <c r="FS241" s="44"/>
      <c r="FT241" s="44"/>
      <c r="FU241" s="44"/>
      <c r="FV241" s="44"/>
      <c r="FW241" s="44"/>
      <c r="FX241" s="44"/>
      <c r="FY241" s="44"/>
      <c r="FZ241" s="44"/>
      <c r="GA241" s="44"/>
      <c r="GB241" s="44"/>
      <c r="GC241" s="44"/>
      <c r="GD241" s="44"/>
      <c r="GE241" s="44"/>
      <c r="GF241" s="44"/>
    </row>
    <row r="242" spans="1:188" s="31" customFormat="1" ht="18.75" x14ac:dyDescent="0.3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4"/>
      <c r="CP242" s="44"/>
      <c r="CQ242" s="44"/>
      <c r="CR242" s="44"/>
      <c r="CS242" s="44"/>
      <c r="CT242" s="44"/>
      <c r="CU242" s="44"/>
      <c r="CV242" s="44"/>
      <c r="CW242" s="44"/>
      <c r="CX242" s="44"/>
      <c r="CY242" s="44"/>
      <c r="CZ242" s="44"/>
      <c r="DA242" s="44"/>
      <c r="DB242" s="44"/>
      <c r="DC242" s="44"/>
      <c r="DD242" s="44"/>
      <c r="DE242" s="44"/>
      <c r="DF242" s="44"/>
      <c r="DG242" s="44"/>
      <c r="DH242" s="44"/>
      <c r="DI242" s="44"/>
      <c r="DJ242" s="44"/>
      <c r="DK242" s="44"/>
      <c r="DL242" s="44"/>
      <c r="DM242" s="44"/>
      <c r="DN242" s="44"/>
      <c r="DO242" s="44"/>
      <c r="DP242" s="44"/>
      <c r="DQ242" s="44"/>
      <c r="DR242" s="44"/>
      <c r="DS242" s="44"/>
      <c r="DT242" s="44"/>
      <c r="DU242" s="44"/>
      <c r="DV242" s="44"/>
      <c r="DW242" s="44"/>
      <c r="DX242" s="44"/>
      <c r="DY242" s="44"/>
      <c r="DZ242" s="44"/>
      <c r="EA242" s="44"/>
      <c r="EB242" s="44"/>
      <c r="EC242" s="44"/>
      <c r="ED242" s="44"/>
      <c r="EE242" s="44"/>
      <c r="EF242" s="44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  <c r="FI242" s="44"/>
      <c r="FJ242" s="44"/>
      <c r="FK242" s="44"/>
      <c r="FL242" s="44"/>
      <c r="FM242" s="44"/>
      <c r="FN242" s="44"/>
      <c r="FO242" s="44"/>
      <c r="FP242" s="44"/>
      <c r="FQ242" s="44"/>
      <c r="FR242" s="44"/>
      <c r="FS242" s="44"/>
      <c r="FT242" s="44"/>
      <c r="FU242" s="44"/>
      <c r="FV242" s="44"/>
      <c r="FW242" s="44"/>
      <c r="FX242" s="44"/>
      <c r="FY242" s="44"/>
      <c r="FZ242" s="44"/>
      <c r="GA242" s="44"/>
      <c r="GB242" s="44"/>
      <c r="GC242" s="44"/>
      <c r="GD242" s="44"/>
      <c r="GE242" s="44"/>
      <c r="GF242" s="44"/>
    </row>
    <row r="243" spans="1:188" s="31" customFormat="1" ht="18.75" x14ac:dyDescent="0.3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4"/>
      <c r="DJ243" s="44"/>
      <c r="DK243" s="44"/>
      <c r="DL243" s="44"/>
      <c r="DM243" s="44"/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/>
      <c r="DZ243" s="44"/>
      <c r="EA243" s="44"/>
      <c r="EB243" s="44"/>
      <c r="EC243" s="44"/>
      <c r="ED243" s="44"/>
      <c r="EE243" s="44"/>
      <c r="EF243" s="44"/>
      <c r="EG243" s="44"/>
      <c r="EH243" s="44"/>
      <c r="EI243" s="44"/>
      <c r="EJ243" s="44"/>
      <c r="EK243" s="44"/>
      <c r="EL243" s="44"/>
      <c r="EM243" s="44"/>
      <c r="EN243" s="44"/>
      <c r="EO243" s="44"/>
      <c r="EP243" s="44"/>
      <c r="EQ243" s="44"/>
      <c r="ER243" s="44"/>
      <c r="ES243" s="44"/>
      <c r="ET243" s="44"/>
      <c r="EU243" s="44"/>
      <c r="EV243" s="44"/>
      <c r="EW243" s="44"/>
      <c r="EX243" s="44"/>
      <c r="EY243" s="44"/>
      <c r="EZ243" s="44"/>
      <c r="FA243" s="44"/>
      <c r="FB243" s="44"/>
      <c r="FC243" s="44"/>
      <c r="FD243" s="44"/>
      <c r="FE243" s="44"/>
      <c r="FF243" s="44"/>
      <c r="FG243" s="44"/>
      <c r="FH243" s="44"/>
      <c r="FI243" s="44"/>
      <c r="FJ243" s="44"/>
      <c r="FK243" s="44"/>
      <c r="FL243" s="44"/>
      <c r="FM243" s="44"/>
      <c r="FN243" s="44"/>
      <c r="FO243" s="44"/>
      <c r="FP243" s="44"/>
      <c r="FQ243" s="44"/>
      <c r="FR243" s="44"/>
      <c r="FS243" s="44"/>
      <c r="FT243" s="44"/>
      <c r="FU243" s="44"/>
      <c r="FV243" s="44"/>
      <c r="FW243" s="44"/>
      <c r="FX243" s="44"/>
      <c r="FY243" s="44"/>
      <c r="FZ243" s="44"/>
      <c r="GA243" s="44"/>
      <c r="GB243" s="44"/>
      <c r="GC243" s="44"/>
      <c r="GD243" s="44"/>
      <c r="GE243" s="44"/>
      <c r="GF243" s="44"/>
    </row>
    <row r="244" spans="1:188" s="31" customFormat="1" ht="18.75" x14ac:dyDescent="0.3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  <c r="CM244" s="44"/>
      <c r="CN244" s="44"/>
      <c r="CO244" s="44"/>
      <c r="CP244" s="44"/>
      <c r="CQ244" s="44"/>
      <c r="CR244" s="44"/>
      <c r="CS244" s="44"/>
      <c r="CT244" s="44"/>
      <c r="CU244" s="44"/>
      <c r="CV244" s="44"/>
      <c r="CW244" s="44"/>
      <c r="CX244" s="44"/>
      <c r="CY244" s="44"/>
      <c r="CZ244" s="44"/>
      <c r="DA244" s="44"/>
      <c r="DB244" s="44"/>
      <c r="DC244" s="44"/>
      <c r="DD244" s="44"/>
      <c r="DE244" s="44"/>
      <c r="DF244" s="44"/>
      <c r="DG244" s="44"/>
      <c r="DH244" s="44"/>
      <c r="DI244" s="44"/>
      <c r="DJ244" s="44"/>
      <c r="DK244" s="44"/>
      <c r="DL244" s="44"/>
      <c r="DM244" s="44"/>
      <c r="DN244" s="44"/>
      <c r="DO244" s="44"/>
      <c r="DP244" s="44"/>
      <c r="DQ244" s="44"/>
      <c r="DR244" s="44"/>
      <c r="DS244" s="44"/>
      <c r="DT244" s="44"/>
      <c r="DU244" s="44"/>
      <c r="DV244" s="44"/>
      <c r="DW244" s="44"/>
      <c r="DX244" s="44"/>
      <c r="DY244" s="44"/>
      <c r="DZ244" s="44"/>
      <c r="EA244" s="44"/>
      <c r="EB244" s="44"/>
      <c r="EC244" s="44"/>
      <c r="ED244" s="44"/>
      <c r="EE244" s="44"/>
      <c r="EF244" s="44"/>
      <c r="EG244" s="44"/>
      <c r="EH244" s="44"/>
      <c r="EI244" s="44"/>
      <c r="EJ244" s="44"/>
      <c r="EK244" s="44"/>
      <c r="EL244" s="44"/>
      <c r="EM244" s="44"/>
      <c r="EN244" s="44"/>
      <c r="EO244" s="44"/>
      <c r="EP244" s="44"/>
      <c r="EQ244" s="44"/>
      <c r="ER244" s="44"/>
      <c r="ES244" s="44"/>
      <c r="ET244" s="44"/>
      <c r="EU244" s="44"/>
      <c r="EV244" s="44"/>
      <c r="EW244" s="44"/>
      <c r="EX244" s="44"/>
      <c r="EY244" s="44"/>
      <c r="EZ244" s="44"/>
      <c r="FA244" s="44"/>
      <c r="FB244" s="44"/>
      <c r="FC244" s="44"/>
      <c r="FD244" s="44"/>
      <c r="FE244" s="44"/>
      <c r="FF244" s="44"/>
      <c r="FG244" s="44"/>
      <c r="FH244" s="44"/>
      <c r="FI244" s="44"/>
      <c r="FJ244" s="44"/>
      <c r="FK244" s="44"/>
      <c r="FL244" s="44"/>
      <c r="FM244" s="44"/>
      <c r="FN244" s="44"/>
      <c r="FO244" s="44"/>
      <c r="FP244" s="44"/>
      <c r="FQ244" s="44"/>
      <c r="FR244" s="44"/>
      <c r="FS244" s="44"/>
      <c r="FT244" s="44"/>
      <c r="FU244" s="44"/>
      <c r="FV244" s="44"/>
      <c r="FW244" s="44"/>
      <c r="FX244" s="44"/>
      <c r="FY244" s="44"/>
      <c r="FZ244" s="44"/>
      <c r="GA244" s="44"/>
      <c r="GB244" s="44"/>
      <c r="GC244" s="44"/>
      <c r="GD244" s="44"/>
      <c r="GE244" s="44"/>
      <c r="GF244" s="44"/>
    </row>
    <row r="245" spans="1:188" s="31" customFormat="1" ht="18.75" x14ac:dyDescent="0.3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  <c r="CM245" s="44"/>
      <c r="CN245" s="44"/>
      <c r="CO245" s="44"/>
      <c r="CP245" s="44"/>
      <c r="CQ245" s="44"/>
      <c r="CR245" s="44"/>
      <c r="CS245" s="44"/>
      <c r="CT245" s="44"/>
      <c r="CU245" s="44"/>
      <c r="CV245" s="44"/>
      <c r="CW245" s="44"/>
      <c r="CX245" s="44"/>
      <c r="CY245" s="44"/>
      <c r="CZ245" s="44"/>
      <c r="DA245" s="44"/>
      <c r="DB245" s="44"/>
      <c r="DC245" s="44"/>
      <c r="DD245" s="44"/>
      <c r="DE245" s="44"/>
      <c r="DF245" s="44"/>
      <c r="DG245" s="44"/>
      <c r="DH245" s="44"/>
      <c r="DI245" s="44"/>
      <c r="DJ245" s="44"/>
      <c r="DK245" s="44"/>
      <c r="DL245" s="44"/>
      <c r="DM245" s="44"/>
      <c r="DN245" s="44"/>
      <c r="DO245" s="44"/>
      <c r="DP245" s="44"/>
      <c r="DQ245" s="44"/>
      <c r="DR245" s="44"/>
      <c r="DS245" s="44"/>
      <c r="DT245" s="44"/>
      <c r="DU245" s="44"/>
      <c r="DV245" s="44"/>
      <c r="DW245" s="44"/>
      <c r="DX245" s="44"/>
      <c r="DY245" s="44"/>
      <c r="DZ245" s="44"/>
      <c r="EA245" s="44"/>
      <c r="EB245" s="44"/>
      <c r="EC245" s="44"/>
      <c r="ED245" s="44"/>
      <c r="EE245" s="44"/>
      <c r="EF245" s="44"/>
      <c r="EG245" s="44"/>
      <c r="EH245" s="44"/>
      <c r="EI245" s="44"/>
      <c r="EJ245" s="44"/>
      <c r="EK245" s="44"/>
      <c r="EL245" s="44"/>
      <c r="EM245" s="44"/>
      <c r="EN245" s="44"/>
      <c r="EO245" s="44"/>
      <c r="EP245" s="44"/>
      <c r="EQ245" s="44"/>
      <c r="ER245" s="44"/>
      <c r="ES245" s="44"/>
      <c r="ET245" s="44"/>
      <c r="EU245" s="44"/>
      <c r="EV245" s="44"/>
      <c r="EW245" s="44"/>
      <c r="EX245" s="44"/>
      <c r="EY245" s="44"/>
      <c r="EZ245" s="44"/>
      <c r="FA245" s="44"/>
      <c r="FB245" s="44"/>
      <c r="FC245" s="44"/>
      <c r="FD245" s="44"/>
      <c r="FE245" s="44"/>
      <c r="FF245" s="44"/>
      <c r="FG245" s="44"/>
      <c r="FH245" s="44"/>
      <c r="FI245" s="44"/>
      <c r="FJ245" s="44"/>
      <c r="FK245" s="44"/>
      <c r="FL245" s="44"/>
      <c r="FM245" s="44"/>
      <c r="FN245" s="44"/>
      <c r="FO245" s="44"/>
      <c r="FP245" s="44"/>
      <c r="FQ245" s="44"/>
      <c r="FR245" s="44"/>
      <c r="FS245" s="44"/>
      <c r="FT245" s="44"/>
      <c r="FU245" s="44"/>
      <c r="FV245" s="44"/>
      <c r="FW245" s="44"/>
      <c r="FX245" s="44"/>
      <c r="FY245" s="44"/>
      <c r="FZ245" s="44"/>
      <c r="GA245" s="44"/>
      <c r="GB245" s="44"/>
      <c r="GC245" s="44"/>
      <c r="GD245" s="44"/>
      <c r="GE245" s="44"/>
      <c r="GF245" s="44"/>
    </row>
    <row r="246" spans="1:188" s="31" customFormat="1" ht="18.75" x14ac:dyDescent="0.3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  <c r="CP246" s="44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4"/>
      <c r="DJ246" s="44"/>
      <c r="DK246" s="44"/>
      <c r="DL246" s="44"/>
      <c r="DM246" s="44"/>
      <c r="DN246" s="44"/>
      <c r="DO246" s="44"/>
      <c r="DP246" s="44"/>
      <c r="DQ246" s="44"/>
      <c r="DR246" s="44"/>
      <c r="DS246" s="44"/>
      <c r="DT246" s="44"/>
      <c r="DU246" s="44"/>
      <c r="DV246" s="44"/>
      <c r="DW246" s="44"/>
      <c r="DX246" s="44"/>
      <c r="DY246" s="44"/>
      <c r="DZ246" s="44"/>
      <c r="EA246" s="44"/>
      <c r="EB246" s="44"/>
      <c r="EC246" s="44"/>
      <c r="ED246" s="44"/>
      <c r="EE246" s="44"/>
      <c r="EF246" s="44"/>
      <c r="EG246" s="44"/>
      <c r="EH246" s="44"/>
      <c r="EI246" s="44"/>
      <c r="EJ246" s="44"/>
      <c r="EK246" s="44"/>
      <c r="EL246" s="44"/>
      <c r="EM246" s="44"/>
      <c r="EN246" s="44"/>
      <c r="EO246" s="44"/>
      <c r="EP246" s="44"/>
      <c r="EQ246" s="44"/>
      <c r="ER246" s="44"/>
      <c r="ES246" s="44"/>
      <c r="ET246" s="44"/>
      <c r="EU246" s="44"/>
      <c r="EV246" s="44"/>
      <c r="EW246" s="44"/>
      <c r="EX246" s="44"/>
      <c r="EY246" s="44"/>
      <c r="EZ246" s="44"/>
      <c r="FA246" s="44"/>
      <c r="FB246" s="44"/>
      <c r="FC246" s="44"/>
      <c r="FD246" s="44"/>
      <c r="FE246" s="44"/>
      <c r="FF246" s="44"/>
      <c r="FG246" s="44"/>
      <c r="FH246" s="44"/>
      <c r="FI246" s="44"/>
      <c r="FJ246" s="44"/>
      <c r="FK246" s="44"/>
      <c r="FL246" s="44"/>
      <c r="FM246" s="44"/>
      <c r="FN246" s="44"/>
      <c r="FO246" s="44"/>
      <c r="FP246" s="44"/>
      <c r="FQ246" s="44"/>
      <c r="FR246" s="44"/>
      <c r="FS246" s="44"/>
      <c r="FT246" s="44"/>
      <c r="FU246" s="44"/>
      <c r="FV246" s="44"/>
      <c r="FW246" s="44"/>
      <c r="FX246" s="44"/>
      <c r="FY246" s="44"/>
      <c r="FZ246" s="44"/>
      <c r="GA246" s="44"/>
      <c r="GB246" s="44"/>
      <c r="GC246" s="44"/>
      <c r="GD246" s="44"/>
      <c r="GE246" s="44"/>
      <c r="GF246" s="44"/>
    </row>
    <row r="247" spans="1:188" s="31" customFormat="1" ht="18.75" x14ac:dyDescent="0.3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  <c r="CM247" s="44"/>
      <c r="CN247" s="44"/>
      <c r="CO247" s="44"/>
      <c r="CP247" s="44"/>
      <c r="CQ247" s="44"/>
      <c r="CR247" s="44"/>
      <c r="CS247" s="44"/>
      <c r="CT247" s="44"/>
      <c r="CU247" s="44"/>
      <c r="CV247" s="44"/>
      <c r="CW247" s="44"/>
      <c r="CX247" s="44"/>
      <c r="CY247" s="44"/>
      <c r="CZ247" s="44"/>
      <c r="DA247" s="44"/>
      <c r="DB247" s="44"/>
      <c r="DC247" s="44"/>
      <c r="DD247" s="44"/>
      <c r="DE247" s="44"/>
      <c r="DF247" s="44"/>
      <c r="DG247" s="44"/>
      <c r="DH247" s="44"/>
      <c r="DI247" s="44"/>
      <c r="DJ247" s="44"/>
      <c r="DK247" s="44"/>
      <c r="DL247" s="44"/>
      <c r="DM247" s="44"/>
      <c r="DN247" s="44"/>
      <c r="DO247" s="44"/>
      <c r="DP247" s="44"/>
      <c r="DQ247" s="44"/>
      <c r="DR247" s="44"/>
      <c r="DS247" s="44"/>
      <c r="DT247" s="44"/>
      <c r="DU247" s="44"/>
      <c r="DV247" s="44"/>
      <c r="DW247" s="44"/>
      <c r="DX247" s="44"/>
      <c r="DY247" s="44"/>
      <c r="DZ247" s="44"/>
      <c r="EA247" s="44"/>
      <c r="EB247" s="44"/>
      <c r="EC247" s="44"/>
      <c r="ED247" s="44"/>
      <c r="EE247" s="44"/>
      <c r="EF247" s="44"/>
      <c r="EG247" s="44"/>
      <c r="EH247" s="44"/>
      <c r="EI247" s="44"/>
      <c r="EJ247" s="44"/>
      <c r="EK247" s="44"/>
      <c r="EL247" s="44"/>
      <c r="EM247" s="44"/>
      <c r="EN247" s="44"/>
      <c r="EO247" s="44"/>
      <c r="EP247" s="44"/>
      <c r="EQ247" s="44"/>
      <c r="ER247" s="44"/>
      <c r="ES247" s="44"/>
      <c r="ET247" s="44"/>
      <c r="EU247" s="44"/>
      <c r="EV247" s="44"/>
      <c r="EW247" s="44"/>
      <c r="EX247" s="44"/>
      <c r="EY247" s="44"/>
      <c r="EZ247" s="44"/>
      <c r="FA247" s="44"/>
      <c r="FB247" s="44"/>
      <c r="FC247" s="44"/>
      <c r="FD247" s="44"/>
      <c r="FE247" s="44"/>
      <c r="FF247" s="44"/>
      <c r="FG247" s="44"/>
      <c r="FH247" s="44"/>
      <c r="FI247" s="44"/>
      <c r="FJ247" s="44"/>
      <c r="FK247" s="44"/>
      <c r="FL247" s="44"/>
      <c r="FM247" s="44"/>
      <c r="FN247" s="44"/>
      <c r="FO247" s="44"/>
      <c r="FP247" s="44"/>
      <c r="FQ247" s="44"/>
      <c r="FR247" s="44"/>
      <c r="FS247" s="44"/>
      <c r="FT247" s="44"/>
      <c r="FU247" s="44"/>
      <c r="FV247" s="44"/>
      <c r="FW247" s="44"/>
      <c r="FX247" s="44"/>
      <c r="FY247" s="44"/>
      <c r="FZ247" s="44"/>
      <c r="GA247" s="44"/>
      <c r="GB247" s="44"/>
      <c r="GC247" s="44"/>
      <c r="GD247" s="44"/>
      <c r="GE247" s="44"/>
      <c r="GF247" s="44"/>
    </row>
    <row r="248" spans="1:188" s="31" customFormat="1" ht="18.75" x14ac:dyDescent="0.3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4"/>
      <c r="CQ248" s="44"/>
      <c r="CR248" s="44"/>
      <c r="CS248" s="44"/>
      <c r="CT248" s="44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4"/>
      <c r="DK248" s="44"/>
      <c r="DL248" s="44"/>
      <c r="DM248" s="44"/>
      <c r="DN248" s="44"/>
      <c r="DO248" s="44"/>
      <c r="DP248" s="44"/>
      <c r="DQ248" s="44"/>
      <c r="DR248" s="44"/>
      <c r="DS248" s="44"/>
      <c r="DT248" s="44"/>
      <c r="DU248" s="44"/>
      <c r="DV248" s="44"/>
      <c r="DW248" s="44"/>
      <c r="DX248" s="44"/>
      <c r="DY248" s="44"/>
      <c r="DZ248" s="44"/>
      <c r="EA248" s="44"/>
      <c r="EB248" s="44"/>
      <c r="EC248" s="44"/>
      <c r="ED248" s="44"/>
      <c r="EE248" s="44"/>
      <c r="EF248" s="44"/>
      <c r="EG248" s="44"/>
      <c r="EH248" s="44"/>
      <c r="EI248" s="44"/>
      <c r="EJ248" s="44"/>
      <c r="EK248" s="44"/>
      <c r="EL248" s="44"/>
      <c r="EM248" s="44"/>
      <c r="EN248" s="44"/>
      <c r="EO248" s="44"/>
      <c r="EP248" s="44"/>
      <c r="EQ248" s="44"/>
      <c r="ER248" s="44"/>
      <c r="ES248" s="44"/>
      <c r="ET248" s="44"/>
      <c r="EU248" s="44"/>
      <c r="EV248" s="44"/>
      <c r="EW248" s="44"/>
      <c r="EX248" s="44"/>
      <c r="EY248" s="44"/>
      <c r="EZ248" s="44"/>
      <c r="FA248" s="44"/>
      <c r="FB248" s="44"/>
      <c r="FC248" s="44"/>
      <c r="FD248" s="44"/>
      <c r="FE248" s="44"/>
      <c r="FF248" s="44"/>
      <c r="FG248" s="44"/>
      <c r="FH248" s="44"/>
      <c r="FI248" s="44"/>
      <c r="FJ248" s="44"/>
      <c r="FK248" s="44"/>
      <c r="FL248" s="44"/>
      <c r="FM248" s="44"/>
      <c r="FN248" s="44"/>
      <c r="FO248" s="44"/>
      <c r="FP248" s="44"/>
      <c r="FQ248" s="44"/>
      <c r="FR248" s="44"/>
      <c r="FS248" s="44"/>
      <c r="FT248" s="44"/>
      <c r="FU248" s="44"/>
      <c r="FV248" s="44"/>
      <c r="FW248" s="44"/>
      <c r="FX248" s="44"/>
      <c r="FY248" s="44"/>
      <c r="FZ248" s="44"/>
      <c r="GA248" s="44"/>
      <c r="GB248" s="44"/>
      <c r="GC248" s="44"/>
      <c r="GD248" s="44"/>
      <c r="GE248" s="44"/>
      <c r="GF248" s="44"/>
    </row>
    <row r="249" spans="1:188" s="31" customFormat="1" ht="18.75" x14ac:dyDescent="0.3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  <c r="CM249" s="44"/>
      <c r="CN249" s="44"/>
      <c r="CO249" s="44"/>
      <c r="CP249" s="44"/>
      <c r="CQ249" s="44"/>
      <c r="CR249" s="44"/>
      <c r="CS249" s="44"/>
      <c r="CT249" s="44"/>
      <c r="CU249" s="44"/>
      <c r="CV249" s="44"/>
      <c r="CW249" s="44"/>
      <c r="CX249" s="44"/>
      <c r="CY249" s="44"/>
      <c r="CZ249" s="44"/>
      <c r="DA249" s="44"/>
      <c r="DB249" s="44"/>
      <c r="DC249" s="44"/>
      <c r="DD249" s="44"/>
      <c r="DE249" s="44"/>
      <c r="DF249" s="44"/>
      <c r="DG249" s="44"/>
      <c r="DH249" s="44"/>
      <c r="DI249" s="44"/>
      <c r="DJ249" s="44"/>
      <c r="DK249" s="44"/>
      <c r="DL249" s="44"/>
      <c r="DM249" s="44"/>
      <c r="DN249" s="44"/>
      <c r="DO249" s="44"/>
      <c r="DP249" s="44"/>
      <c r="DQ249" s="44"/>
      <c r="DR249" s="44"/>
      <c r="DS249" s="44"/>
      <c r="DT249" s="44"/>
      <c r="DU249" s="44"/>
      <c r="DV249" s="44"/>
      <c r="DW249" s="44"/>
      <c r="DX249" s="44"/>
      <c r="DY249" s="44"/>
      <c r="DZ249" s="44"/>
      <c r="EA249" s="44"/>
      <c r="EB249" s="44"/>
      <c r="EC249" s="44"/>
      <c r="ED249" s="44"/>
      <c r="EE249" s="44"/>
      <c r="EF249" s="44"/>
      <c r="EG249" s="44"/>
      <c r="EH249" s="44"/>
      <c r="EI249" s="44"/>
      <c r="EJ249" s="44"/>
      <c r="EK249" s="44"/>
      <c r="EL249" s="44"/>
      <c r="EM249" s="44"/>
      <c r="EN249" s="44"/>
      <c r="EO249" s="44"/>
      <c r="EP249" s="44"/>
      <c r="EQ249" s="44"/>
      <c r="ER249" s="44"/>
      <c r="ES249" s="44"/>
      <c r="ET249" s="44"/>
      <c r="EU249" s="44"/>
      <c r="EV249" s="44"/>
      <c r="EW249" s="44"/>
      <c r="EX249" s="44"/>
      <c r="EY249" s="44"/>
      <c r="EZ249" s="44"/>
      <c r="FA249" s="44"/>
      <c r="FB249" s="44"/>
      <c r="FC249" s="44"/>
      <c r="FD249" s="44"/>
      <c r="FE249" s="44"/>
      <c r="FF249" s="44"/>
      <c r="FG249" s="44"/>
      <c r="FH249" s="44"/>
      <c r="FI249" s="44"/>
      <c r="FJ249" s="44"/>
      <c r="FK249" s="44"/>
      <c r="FL249" s="44"/>
      <c r="FM249" s="44"/>
      <c r="FN249" s="44"/>
      <c r="FO249" s="44"/>
      <c r="FP249" s="44"/>
      <c r="FQ249" s="44"/>
      <c r="FR249" s="44"/>
      <c r="FS249" s="44"/>
      <c r="FT249" s="44"/>
      <c r="FU249" s="44"/>
      <c r="FV249" s="44"/>
      <c r="FW249" s="44"/>
      <c r="FX249" s="44"/>
      <c r="FY249" s="44"/>
      <c r="FZ249" s="44"/>
      <c r="GA249" s="44"/>
      <c r="GB249" s="44"/>
      <c r="GC249" s="44"/>
      <c r="GD249" s="44"/>
      <c r="GE249" s="44"/>
      <c r="GF249" s="44"/>
    </row>
    <row r="250" spans="1:188" s="31" customFormat="1" ht="18.75" x14ac:dyDescent="0.3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  <c r="CP250" s="44"/>
      <c r="CQ250" s="44"/>
      <c r="CR250" s="44"/>
      <c r="CS250" s="44"/>
      <c r="CT250" s="44"/>
      <c r="CU250" s="44"/>
      <c r="CV250" s="44"/>
      <c r="CW250" s="44"/>
      <c r="CX250" s="44"/>
      <c r="CY250" s="44"/>
      <c r="CZ250" s="44"/>
      <c r="DA250" s="44"/>
      <c r="DB250" s="44"/>
      <c r="DC250" s="44"/>
      <c r="DD250" s="44"/>
      <c r="DE250" s="44"/>
      <c r="DF250" s="44"/>
      <c r="DG250" s="44"/>
      <c r="DH250" s="44"/>
      <c r="DI250" s="44"/>
      <c r="DJ250" s="44"/>
      <c r="DK250" s="44"/>
      <c r="DL250" s="44"/>
      <c r="DM250" s="44"/>
      <c r="DN250" s="44"/>
      <c r="DO250" s="44"/>
      <c r="DP250" s="44"/>
      <c r="DQ250" s="44"/>
      <c r="DR250" s="44"/>
      <c r="DS250" s="44"/>
      <c r="DT250" s="44"/>
      <c r="DU250" s="44"/>
      <c r="DV250" s="44"/>
      <c r="DW250" s="44"/>
      <c r="DX250" s="44"/>
      <c r="DY250" s="44"/>
      <c r="DZ250" s="44"/>
      <c r="EA250" s="44"/>
      <c r="EB250" s="44"/>
      <c r="EC250" s="44"/>
      <c r="ED250" s="44"/>
      <c r="EE250" s="44"/>
      <c r="EF250" s="44"/>
      <c r="EG250" s="44"/>
      <c r="EH250" s="44"/>
      <c r="EI250" s="44"/>
      <c r="EJ250" s="44"/>
      <c r="EK250" s="44"/>
      <c r="EL250" s="44"/>
      <c r="EM250" s="44"/>
      <c r="EN250" s="44"/>
      <c r="EO250" s="44"/>
      <c r="EP250" s="44"/>
      <c r="EQ250" s="44"/>
      <c r="ER250" s="44"/>
      <c r="ES250" s="44"/>
      <c r="ET250" s="44"/>
      <c r="EU250" s="44"/>
      <c r="EV250" s="44"/>
      <c r="EW250" s="44"/>
      <c r="EX250" s="44"/>
      <c r="EY250" s="44"/>
      <c r="EZ250" s="44"/>
      <c r="FA250" s="44"/>
      <c r="FB250" s="44"/>
      <c r="FC250" s="44"/>
      <c r="FD250" s="44"/>
      <c r="FE250" s="44"/>
      <c r="FF250" s="44"/>
      <c r="FG250" s="44"/>
      <c r="FH250" s="44"/>
      <c r="FI250" s="44"/>
      <c r="FJ250" s="44"/>
      <c r="FK250" s="44"/>
      <c r="FL250" s="44"/>
      <c r="FM250" s="44"/>
      <c r="FN250" s="44"/>
      <c r="FO250" s="44"/>
      <c r="FP250" s="44"/>
      <c r="FQ250" s="44"/>
      <c r="FR250" s="44"/>
      <c r="FS250" s="44"/>
      <c r="FT250" s="44"/>
      <c r="FU250" s="44"/>
      <c r="FV250" s="44"/>
      <c r="FW250" s="44"/>
      <c r="FX250" s="44"/>
      <c r="FY250" s="44"/>
      <c r="FZ250" s="44"/>
      <c r="GA250" s="44"/>
      <c r="GB250" s="44"/>
      <c r="GC250" s="44"/>
      <c r="GD250" s="44"/>
      <c r="GE250" s="44"/>
      <c r="GF250" s="44"/>
    </row>
    <row r="251" spans="1:188" s="31" customFormat="1" ht="18.75" x14ac:dyDescent="0.3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4"/>
      <c r="CG251" s="44"/>
      <c r="CH251" s="44"/>
      <c r="CI251" s="44"/>
      <c r="CJ251" s="44"/>
      <c r="CK251" s="44"/>
      <c r="CL251" s="44"/>
      <c r="CM251" s="44"/>
      <c r="CN251" s="44"/>
      <c r="CO251" s="44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4"/>
      <c r="DK251" s="44"/>
      <c r="DL251" s="44"/>
      <c r="DM251" s="44"/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4"/>
      <c r="EC251" s="44"/>
      <c r="ED251" s="44"/>
      <c r="EE251" s="44"/>
      <c r="EF251" s="44"/>
      <c r="EG251" s="44"/>
      <c r="EH251" s="44"/>
      <c r="EI251" s="44"/>
      <c r="EJ251" s="44"/>
      <c r="EK251" s="44"/>
      <c r="EL251" s="44"/>
      <c r="EM251" s="44"/>
      <c r="EN251" s="44"/>
      <c r="EO251" s="44"/>
      <c r="EP251" s="44"/>
      <c r="EQ251" s="44"/>
      <c r="ER251" s="44"/>
      <c r="ES251" s="44"/>
      <c r="ET251" s="44"/>
      <c r="EU251" s="44"/>
      <c r="EV251" s="44"/>
      <c r="EW251" s="44"/>
      <c r="EX251" s="44"/>
      <c r="EY251" s="44"/>
      <c r="EZ251" s="44"/>
      <c r="FA251" s="44"/>
      <c r="FB251" s="44"/>
      <c r="FC251" s="44"/>
      <c r="FD251" s="44"/>
      <c r="FE251" s="44"/>
      <c r="FF251" s="44"/>
      <c r="FG251" s="44"/>
      <c r="FH251" s="44"/>
      <c r="FI251" s="44"/>
      <c r="FJ251" s="44"/>
      <c r="FK251" s="44"/>
      <c r="FL251" s="44"/>
      <c r="FM251" s="44"/>
      <c r="FN251" s="44"/>
      <c r="FO251" s="44"/>
      <c r="FP251" s="44"/>
      <c r="FQ251" s="44"/>
      <c r="FR251" s="44"/>
      <c r="FS251" s="44"/>
      <c r="FT251" s="44"/>
      <c r="FU251" s="44"/>
      <c r="FV251" s="44"/>
      <c r="FW251" s="44"/>
      <c r="FX251" s="44"/>
      <c r="FY251" s="44"/>
      <c r="FZ251" s="44"/>
      <c r="GA251" s="44"/>
      <c r="GB251" s="44"/>
      <c r="GC251" s="44"/>
      <c r="GD251" s="44"/>
      <c r="GE251" s="44"/>
      <c r="GF251" s="44"/>
    </row>
    <row r="252" spans="1:188" s="31" customFormat="1" ht="18.75" x14ac:dyDescent="0.3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4"/>
      <c r="CG252" s="44"/>
      <c r="CH252" s="44"/>
      <c r="CI252" s="44"/>
      <c r="CJ252" s="44"/>
      <c r="CK252" s="44"/>
      <c r="CL252" s="44"/>
      <c r="CM252" s="44"/>
      <c r="CN252" s="44"/>
      <c r="CO252" s="44"/>
      <c r="CP252" s="44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4"/>
      <c r="DJ252" s="44"/>
      <c r="DK252" s="44"/>
      <c r="DL252" s="44"/>
      <c r="DM252" s="44"/>
      <c r="DN252" s="44"/>
      <c r="DO252" s="44"/>
      <c r="DP252" s="44"/>
      <c r="DQ252" s="44"/>
      <c r="DR252" s="44"/>
      <c r="DS252" s="44"/>
      <c r="DT252" s="44"/>
      <c r="DU252" s="44"/>
      <c r="DV252" s="44"/>
      <c r="DW252" s="44"/>
      <c r="DX252" s="44"/>
      <c r="DY252" s="44"/>
      <c r="DZ252" s="44"/>
      <c r="EA252" s="44"/>
      <c r="EB252" s="44"/>
      <c r="EC252" s="44"/>
      <c r="ED252" s="44"/>
      <c r="EE252" s="44"/>
      <c r="EF252" s="44"/>
      <c r="EG252" s="44"/>
      <c r="EH252" s="44"/>
      <c r="EI252" s="44"/>
      <c r="EJ252" s="44"/>
      <c r="EK252" s="44"/>
      <c r="EL252" s="44"/>
      <c r="EM252" s="44"/>
      <c r="EN252" s="44"/>
      <c r="EO252" s="44"/>
      <c r="EP252" s="44"/>
      <c r="EQ252" s="44"/>
      <c r="ER252" s="44"/>
      <c r="ES252" s="44"/>
      <c r="ET252" s="44"/>
      <c r="EU252" s="44"/>
      <c r="EV252" s="44"/>
      <c r="EW252" s="44"/>
      <c r="EX252" s="44"/>
      <c r="EY252" s="44"/>
      <c r="EZ252" s="44"/>
      <c r="FA252" s="44"/>
      <c r="FB252" s="44"/>
      <c r="FC252" s="44"/>
      <c r="FD252" s="44"/>
      <c r="FE252" s="44"/>
      <c r="FF252" s="44"/>
      <c r="FG252" s="44"/>
      <c r="FH252" s="44"/>
      <c r="FI252" s="44"/>
      <c r="FJ252" s="44"/>
      <c r="FK252" s="44"/>
      <c r="FL252" s="44"/>
      <c r="FM252" s="44"/>
      <c r="FN252" s="44"/>
      <c r="FO252" s="44"/>
      <c r="FP252" s="44"/>
      <c r="FQ252" s="44"/>
      <c r="FR252" s="44"/>
      <c r="FS252" s="44"/>
      <c r="FT252" s="44"/>
      <c r="FU252" s="44"/>
      <c r="FV252" s="44"/>
      <c r="FW252" s="44"/>
      <c r="FX252" s="44"/>
      <c r="FY252" s="44"/>
      <c r="FZ252" s="44"/>
      <c r="GA252" s="44"/>
      <c r="GB252" s="44"/>
      <c r="GC252" s="44"/>
      <c r="GD252" s="44"/>
      <c r="GE252" s="44"/>
      <c r="GF252" s="44"/>
    </row>
    <row r="253" spans="1:188" s="31" customFormat="1" ht="18.75" x14ac:dyDescent="0.3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44"/>
      <c r="CC253" s="44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4"/>
      <c r="CQ253" s="44"/>
      <c r="CR253" s="44"/>
      <c r="CS253" s="44"/>
      <c r="CT253" s="44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4"/>
      <c r="DK253" s="44"/>
      <c r="DL253" s="44"/>
      <c r="DM253" s="44"/>
      <c r="DN253" s="44"/>
      <c r="DO253" s="44"/>
      <c r="DP253" s="44"/>
      <c r="DQ253" s="44"/>
      <c r="DR253" s="44"/>
      <c r="DS253" s="44"/>
      <c r="DT253" s="44"/>
      <c r="DU253" s="44"/>
      <c r="DV253" s="44"/>
      <c r="DW253" s="44"/>
      <c r="DX253" s="44"/>
      <c r="DY253" s="44"/>
      <c r="DZ253" s="44"/>
      <c r="EA253" s="44"/>
      <c r="EB253" s="44"/>
      <c r="EC253" s="44"/>
      <c r="ED253" s="44"/>
      <c r="EE253" s="44"/>
      <c r="EF253" s="44"/>
      <c r="EG253" s="44"/>
      <c r="EH253" s="44"/>
      <c r="EI253" s="44"/>
      <c r="EJ253" s="44"/>
      <c r="EK253" s="44"/>
      <c r="EL253" s="44"/>
      <c r="EM253" s="44"/>
      <c r="EN253" s="44"/>
      <c r="EO253" s="44"/>
      <c r="EP253" s="44"/>
      <c r="EQ253" s="44"/>
      <c r="ER253" s="44"/>
      <c r="ES253" s="44"/>
      <c r="ET253" s="44"/>
      <c r="EU253" s="44"/>
      <c r="EV253" s="44"/>
      <c r="EW253" s="44"/>
      <c r="EX253" s="44"/>
      <c r="EY253" s="44"/>
      <c r="EZ253" s="44"/>
      <c r="FA253" s="44"/>
      <c r="FB253" s="44"/>
      <c r="FC253" s="44"/>
      <c r="FD253" s="44"/>
      <c r="FE253" s="44"/>
      <c r="FF253" s="44"/>
      <c r="FG253" s="44"/>
      <c r="FH253" s="44"/>
      <c r="FI253" s="44"/>
      <c r="FJ253" s="44"/>
      <c r="FK253" s="44"/>
      <c r="FL253" s="44"/>
      <c r="FM253" s="44"/>
      <c r="FN253" s="44"/>
      <c r="FO253" s="44"/>
      <c r="FP253" s="44"/>
      <c r="FQ253" s="44"/>
      <c r="FR253" s="44"/>
      <c r="FS253" s="44"/>
      <c r="FT253" s="44"/>
      <c r="FU253" s="44"/>
      <c r="FV253" s="44"/>
      <c r="FW253" s="44"/>
      <c r="FX253" s="44"/>
      <c r="FY253" s="44"/>
      <c r="FZ253" s="44"/>
      <c r="GA253" s="44"/>
      <c r="GB253" s="44"/>
      <c r="GC253" s="44"/>
      <c r="GD253" s="44"/>
      <c r="GE253" s="44"/>
      <c r="GF253" s="44"/>
    </row>
    <row r="254" spans="1:188" s="31" customFormat="1" ht="18.75" x14ac:dyDescent="0.3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  <c r="BH254" s="44"/>
      <c r="BI254" s="44"/>
      <c r="BJ254" s="44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4"/>
      <c r="BW254" s="44"/>
      <c r="BX254" s="44"/>
      <c r="BY254" s="44"/>
      <c r="BZ254" s="44"/>
      <c r="CA254" s="44"/>
      <c r="CB254" s="44"/>
      <c r="CC254" s="44"/>
      <c r="CD254" s="44"/>
      <c r="CE254" s="44"/>
      <c r="CF254" s="44"/>
      <c r="CG254" s="44"/>
      <c r="CH254" s="44"/>
      <c r="CI254" s="44"/>
      <c r="CJ254" s="44"/>
      <c r="CK254" s="44"/>
      <c r="CL254" s="44"/>
      <c r="CM254" s="44"/>
      <c r="CN254" s="44"/>
      <c r="CO254" s="44"/>
      <c r="CP254" s="44"/>
      <c r="CQ254" s="44"/>
      <c r="CR254" s="44"/>
      <c r="CS254" s="44"/>
      <c r="CT254" s="44"/>
      <c r="CU254" s="44"/>
      <c r="CV254" s="44"/>
      <c r="CW254" s="44"/>
      <c r="CX254" s="44"/>
      <c r="CY254" s="44"/>
      <c r="CZ254" s="44"/>
      <c r="DA254" s="44"/>
      <c r="DB254" s="44"/>
      <c r="DC254" s="44"/>
      <c r="DD254" s="44"/>
      <c r="DE254" s="44"/>
      <c r="DF254" s="44"/>
      <c r="DG254" s="44"/>
      <c r="DH254" s="44"/>
      <c r="DI254" s="44"/>
      <c r="DJ254" s="44"/>
      <c r="DK254" s="44"/>
      <c r="DL254" s="44"/>
      <c r="DM254" s="44"/>
      <c r="DN254" s="44"/>
      <c r="DO254" s="44"/>
      <c r="DP254" s="44"/>
      <c r="DQ254" s="44"/>
      <c r="DR254" s="44"/>
      <c r="DS254" s="44"/>
      <c r="DT254" s="44"/>
      <c r="DU254" s="44"/>
      <c r="DV254" s="44"/>
      <c r="DW254" s="44"/>
      <c r="DX254" s="44"/>
      <c r="DY254" s="44"/>
      <c r="DZ254" s="44"/>
      <c r="EA254" s="44"/>
      <c r="EB254" s="44"/>
      <c r="EC254" s="44"/>
      <c r="ED254" s="44"/>
      <c r="EE254" s="44"/>
      <c r="EF254" s="44"/>
      <c r="EG254" s="44"/>
      <c r="EH254" s="44"/>
      <c r="EI254" s="44"/>
      <c r="EJ254" s="44"/>
      <c r="EK254" s="44"/>
      <c r="EL254" s="44"/>
      <c r="EM254" s="44"/>
      <c r="EN254" s="44"/>
      <c r="EO254" s="44"/>
      <c r="EP254" s="44"/>
      <c r="EQ254" s="44"/>
      <c r="ER254" s="44"/>
      <c r="ES254" s="44"/>
      <c r="ET254" s="44"/>
      <c r="EU254" s="44"/>
      <c r="EV254" s="44"/>
      <c r="EW254" s="44"/>
      <c r="EX254" s="44"/>
      <c r="EY254" s="44"/>
      <c r="EZ254" s="44"/>
      <c r="FA254" s="44"/>
      <c r="FB254" s="44"/>
      <c r="FC254" s="44"/>
      <c r="FD254" s="44"/>
      <c r="FE254" s="44"/>
      <c r="FF254" s="44"/>
      <c r="FG254" s="44"/>
      <c r="FH254" s="44"/>
      <c r="FI254" s="44"/>
      <c r="FJ254" s="44"/>
      <c r="FK254" s="44"/>
      <c r="FL254" s="44"/>
      <c r="FM254" s="44"/>
      <c r="FN254" s="44"/>
      <c r="FO254" s="44"/>
      <c r="FP254" s="44"/>
      <c r="FQ254" s="44"/>
      <c r="FR254" s="44"/>
      <c r="FS254" s="44"/>
      <c r="FT254" s="44"/>
      <c r="FU254" s="44"/>
      <c r="FV254" s="44"/>
      <c r="FW254" s="44"/>
      <c r="FX254" s="44"/>
      <c r="FY254" s="44"/>
      <c r="FZ254" s="44"/>
      <c r="GA254" s="44"/>
      <c r="GB254" s="44"/>
      <c r="GC254" s="44"/>
      <c r="GD254" s="44"/>
      <c r="GE254" s="44"/>
      <c r="GF254" s="44"/>
    </row>
    <row r="255" spans="1:188" s="31" customFormat="1" ht="18.75" x14ac:dyDescent="0.3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  <c r="BH255" s="44"/>
      <c r="BI255" s="44"/>
      <c r="BJ255" s="44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4"/>
      <c r="CG255" s="44"/>
      <c r="CH255" s="44"/>
      <c r="CI255" s="44"/>
      <c r="CJ255" s="44"/>
      <c r="CK255" s="44"/>
      <c r="CL255" s="44"/>
      <c r="CM255" s="44"/>
      <c r="CN255" s="44"/>
      <c r="CO255" s="44"/>
      <c r="CP255" s="44"/>
      <c r="CQ255" s="44"/>
      <c r="CR255" s="44"/>
      <c r="CS255" s="44"/>
      <c r="CT255" s="44"/>
      <c r="CU255" s="44"/>
      <c r="CV255" s="44"/>
      <c r="CW255" s="44"/>
      <c r="CX255" s="44"/>
      <c r="CY255" s="44"/>
      <c r="CZ255" s="44"/>
      <c r="DA255" s="44"/>
      <c r="DB255" s="44"/>
      <c r="DC255" s="44"/>
      <c r="DD255" s="44"/>
      <c r="DE255" s="44"/>
      <c r="DF255" s="44"/>
      <c r="DG255" s="44"/>
      <c r="DH255" s="44"/>
      <c r="DI255" s="44"/>
      <c r="DJ255" s="44"/>
      <c r="DK255" s="44"/>
      <c r="DL255" s="44"/>
      <c r="DM255" s="44"/>
      <c r="DN255" s="44"/>
      <c r="DO255" s="44"/>
      <c r="DP255" s="44"/>
      <c r="DQ255" s="44"/>
      <c r="DR255" s="44"/>
      <c r="DS255" s="44"/>
      <c r="DT255" s="44"/>
      <c r="DU255" s="44"/>
      <c r="DV255" s="44"/>
      <c r="DW255" s="44"/>
      <c r="DX255" s="44"/>
      <c r="DY255" s="44"/>
      <c r="DZ255" s="44"/>
      <c r="EA255" s="44"/>
      <c r="EB255" s="44"/>
      <c r="EC255" s="44"/>
      <c r="ED255" s="44"/>
      <c r="EE255" s="44"/>
      <c r="EF255" s="44"/>
      <c r="EG255" s="44"/>
      <c r="EH255" s="44"/>
      <c r="EI255" s="44"/>
      <c r="EJ255" s="44"/>
      <c r="EK255" s="44"/>
      <c r="EL255" s="44"/>
      <c r="EM255" s="44"/>
      <c r="EN255" s="44"/>
      <c r="EO255" s="44"/>
      <c r="EP255" s="44"/>
      <c r="EQ255" s="44"/>
      <c r="ER255" s="44"/>
      <c r="ES255" s="44"/>
      <c r="ET255" s="44"/>
      <c r="EU255" s="44"/>
      <c r="EV255" s="44"/>
      <c r="EW255" s="44"/>
      <c r="EX255" s="44"/>
      <c r="EY255" s="44"/>
      <c r="EZ255" s="44"/>
      <c r="FA255" s="44"/>
      <c r="FB255" s="44"/>
      <c r="FC255" s="44"/>
      <c r="FD255" s="44"/>
      <c r="FE255" s="44"/>
      <c r="FF255" s="44"/>
      <c r="FG255" s="44"/>
      <c r="FH255" s="44"/>
      <c r="FI255" s="44"/>
      <c r="FJ255" s="44"/>
      <c r="FK255" s="44"/>
      <c r="FL255" s="44"/>
      <c r="FM255" s="44"/>
      <c r="FN255" s="44"/>
      <c r="FO255" s="44"/>
      <c r="FP255" s="44"/>
      <c r="FQ255" s="44"/>
      <c r="FR255" s="44"/>
      <c r="FS255" s="44"/>
      <c r="FT255" s="44"/>
      <c r="FU255" s="44"/>
      <c r="FV255" s="44"/>
      <c r="FW255" s="44"/>
      <c r="FX255" s="44"/>
      <c r="FY255" s="44"/>
      <c r="FZ255" s="44"/>
      <c r="GA255" s="44"/>
      <c r="GB255" s="44"/>
      <c r="GC255" s="44"/>
      <c r="GD255" s="44"/>
      <c r="GE255" s="44"/>
      <c r="GF255" s="44"/>
    </row>
    <row r="256" spans="1:188" s="31" customFormat="1" ht="18.75" x14ac:dyDescent="0.3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  <c r="BH256" s="44"/>
      <c r="BI256" s="44"/>
      <c r="BJ256" s="44"/>
      <c r="BK256" s="44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4"/>
      <c r="CD256" s="44"/>
      <c r="CE256" s="44"/>
      <c r="CF256" s="44"/>
      <c r="CG256" s="44"/>
      <c r="CH256" s="44"/>
      <c r="CI256" s="44"/>
      <c r="CJ256" s="44"/>
      <c r="CK256" s="44"/>
      <c r="CL256" s="44"/>
      <c r="CM256" s="44"/>
      <c r="CN256" s="44"/>
      <c r="CO256" s="44"/>
      <c r="CP256" s="44"/>
      <c r="CQ256" s="44"/>
      <c r="CR256" s="44"/>
      <c r="CS256" s="44"/>
      <c r="CT256" s="44"/>
      <c r="CU256" s="44"/>
      <c r="CV256" s="44"/>
      <c r="CW256" s="44"/>
      <c r="CX256" s="44"/>
      <c r="CY256" s="44"/>
      <c r="CZ256" s="44"/>
      <c r="DA256" s="44"/>
      <c r="DB256" s="44"/>
      <c r="DC256" s="44"/>
      <c r="DD256" s="44"/>
      <c r="DE256" s="44"/>
      <c r="DF256" s="44"/>
      <c r="DG256" s="44"/>
      <c r="DH256" s="44"/>
      <c r="DI256" s="44"/>
      <c r="DJ256" s="44"/>
      <c r="DK256" s="44"/>
      <c r="DL256" s="44"/>
      <c r="DM256" s="44"/>
      <c r="DN256" s="44"/>
      <c r="DO256" s="44"/>
      <c r="DP256" s="44"/>
      <c r="DQ256" s="44"/>
      <c r="DR256" s="44"/>
      <c r="DS256" s="44"/>
      <c r="DT256" s="44"/>
      <c r="DU256" s="44"/>
      <c r="DV256" s="44"/>
      <c r="DW256" s="44"/>
      <c r="DX256" s="44"/>
      <c r="DY256" s="44"/>
      <c r="DZ256" s="44"/>
      <c r="EA256" s="44"/>
      <c r="EB256" s="44"/>
      <c r="EC256" s="44"/>
      <c r="ED256" s="44"/>
      <c r="EE256" s="44"/>
      <c r="EF256" s="44"/>
      <c r="EG256" s="44"/>
      <c r="EH256" s="44"/>
      <c r="EI256" s="44"/>
      <c r="EJ256" s="44"/>
      <c r="EK256" s="44"/>
      <c r="EL256" s="44"/>
      <c r="EM256" s="44"/>
      <c r="EN256" s="44"/>
      <c r="EO256" s="44"/>
      <c r="EP256" s="44"/>
      <c r="EQ256" s="44"/>
      <c r="ER256" s="44"/>
      <c r="ES256" s="44"/>
      <c r="ET256" s="44"/>
      <c r="EU256" s="44"/>
      <c r="EV256" s="44"/>
      <c r="EW256" s="44"/>
      <c r="EX256" s="44"/>
      <c r="EY256" s="44"/>
      <c r="EZ256" s="44"/>
      <c r="FA256" s="44"/>
      <c r="FB256" s="44"/>
      <c r="FC256" s="44"/>
      <c r="FD256" s="44"/>
      <c r="FE256" s="44"/>
      <c r="FF256" s="44"/>
      <c r="FG256" s="44"/>
      <c r="FH256" s="44"/>
      <c r="FI256" s="44"/>
      <c r="FJ256" s="44"/>
      <c r="FK256" s="44"/>
      <c r="FL256" s="44"/>
      <c r="FM256" s="44"/>
      <c r="FN256" s="44"/>
      <c r="FO256" s="44"/>
      <c r="FP256" s="44"/>
      <c r="FQ256" s="44"/>
      <c r="FR256" s="44"/>
      <c r="FS256" s="44"/>
      <c r="FT256" s="44"/>
      <c r="FU256" s="44"/>
      <c r="FV256" s="44"/>
      <c r="FW256" s="44"/>
      <c r="FX256" s="44"/>
      <c r="FY256" s="44"/>
      <c r="FZ256" s="44"/>
      <c r="GA256" s="44"/>
      <c r="GB256" s="44"/>
      <c r="GC256" s="44"/>
      <c r="GD256" s="44"/>
      <c r="GE256" s="44"/>
      <c r="GF256" s="44"/>
    </row>
    <row r="257" spans="1:188" s="31" customFormat="1" ht="18.75" x14ac:dyDescent="0.3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4"/>
      <c r="CG257" s="44"/>
      <c r="CH257" s="44"/>
      <c r="CI257" s="44"/>
      <c r="CJ257" s="44"/>
      <c r="CK257" s="44"/>
      <c r="CL257" s="44"/>
      <c r="CM257" s="44"/>
      <c r="CN257" s="44"/>
      <c r="CO257" s="44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4"/>
      <c r="DJ257" s="44"/>
      <c r="DK257" s="44"/>
      <c r="DL257" s="44"/>
      <c r="DM257" s="44"/>
      <c r="DN257" s="44"/>
      <c r="DO257" s="44"/>
      <c r="DP257" s="44"/>
      <c r="DQ257" s="44"/>
      <c r="DR257" s="44"/>
      <c r="DS257" s="44"/>
      <c r="DT257" s="44"/>
      <c r="DU257" s="44"/>
      <c r="DV257" s="44"/>
      <c r="DW257" s="44"/>
      <c r="DX257" s="44"/>
      <c r="DY257" s="44"/>
      <c r="DZ257" s="44"/>
      <c r="EA257" s="44"/>
      <c r="EB257" s="44"/>
      <c r="EC257" s="44"/>
      <c r="ED257" s="44"/>
      <c r="EE257" s="44"/>
      <c r="EF257" s="44"/>
      <c r="EG257" s="44"/>
      <c r="EH257" s="44"/>
      <c r="EI257" s="44"/>
      <c r="EJ257" s="44"/>
      <c r="EK257" s="44"/>
      <c r="EL257" s="44"/>
      <c r="EM257" s="44"/>
      <c r="EN257" s="44"/>
      <c r="EO257" s="44"/>
      <c r="EP257" s="44"/>
      <c r="EQ257" s="44"/>
      <c r="ER257" s="44"/>
      <c r="ES257" s="44"/>
      <c r="ET257" s="44"/>
      <c r="EU257" s="44"/>
      <c r="EV257" s="44"/>
      <c r="EW257" s="44"/>
      <c r="EX257" s="44"/>
      <c r="EY257" s="44"/>
      <c r="EZ257" s="44"/>
      <c r="FA257" s="44"/>
      <c r="FB257" s="44"/>
      <c r="FC257" s="44"/>
      <c r="FD257" s="44"/>
      <c r="FE257" s="44"/>
      <c r="FF257" s="44"/>
      <c r="FG257" s="44"/>
      <c r="FH257" s="44"/>
      <c r="FI257" s="44"/>
      <c r="FJ257" s="44"/>
      <c r="FK257" s="44"/>
      <c r="FL257" s="44"/>
      <c r="FM257" s="44"/>
      <c r="FN257" s="44"/>
      <c r="FO257" s="44"/>
      <c r="FP257" s="44"/>
      <c r="FQ257" s="44"/>
      <c r="FR257" s="44"/>
      <c r="FS257" s="44"/>
      <c r="FT257" s="44"/>
      <c r="FU257" s="44"/>
      <c r="FV257" s="44"/>
      <c r="FW257" s="44"/>
      <c r="FX257" s="44"/>
      <c r="FY257" s="44"/>
      <c r="FZ257" s="44"/>
      <c r="GA257" s="44"/>
      <c r="GB257" s="44"/>
      <c r="GC257" s="44"/>
      <c r="GD257" s="44"/>
      <c r="GE257" s="44"/>
      <c r="GF257" s="44"/>
    </row>
    <row r="258" spans="1:188" s="31" customFormat="1" ht="18.75" x14ac:dyDescent="0.3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  <c r="BH258" s="44"/>
      <c r="BI258" s="44"/>
      <c r="BJ258" s="44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4"/>
      <c r="CQ258" s="44"/>
      <c r="CR258" s="44"/>
      <c r="CS258" s="44"/>
      <c r="CT258" s="44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4"/>
      <c r="DJ258" s="44"/>
      <c r="DK258" s="44"/>
      <c r="DL258" s="44"/>
      <c r="DM258" s="44"/>
      <c r="DN258" s="44"/>
      <c r="DO258" s="44"/>
      <c r="DP258" s="44"/>
      <c r="DQ258" s="44"/>
      <c r="DR258" s="44"/>
      <c r="DS258" s="44"/>
      <c r="DT258" s="44"/>
      <c r="DU258" s="44"/>
      <c r="DV258" s="44"/>
      <c r="DW258" s="44"/>
      <c r="DX258" s="44"/>
      <c r="DY258" s="44"/>
      <c r="DZ258" s="44"/>
      <c r="EA258" s="44"/>
      <c r="EB258" s="44"/>
      <c r="EC258" s="44"/>
      <c r="ED258" s="44"/>
      <c r="EE258" s="44"/>
      <c r="EF258" s="44"/>
      <c r="EG258" s="44"/>
      <c r="EH258" s="44"/>
      <c r="EI258" s="44"/>
      <c r="EJ258" s="44"/>
      <c r="EK258" s="44"/>
      <c r="EL258" s="44"/>
      <c r="EM258" s="44"/>
      <c r="EN258" s="44"/>
      <c r="EO258" s="44"/>
      <c r="EP258" s="44"/>
      <c r="EQ258" s="44"/>
      <c r="ER258" s="44"/>
      <c r="ES258" s="44"/>
      <c r="ET258" s="44"/>
      <c r="EU258" s="44"/>
      <c r="EV258" s="44"/>
      <c r="EW258" s="44"/>
      <c r="EX258" s="44"/>
      <c r="EY258" s="44"/>
      <c r="EZ258" s="44"/>
      <c r="FA258" s="44"/>
      <c r="FB258" s="44"/>
      <c r="FC258" s="44"/>
      <c r="FD258" s="44"/>
      <c r="FE258" s="44"/>
      <c r="FF258" s="44"/>
      <c r="FG258" s="44"/>
      <c r="FH258" s="44"/>
      <c r="FI258" s="44"/>
      <c r="FJ258" s="44"/>
      <c r="FK258" s="44"/>
      <c r="FL258" s="44"/>
      <c r="FM258" s="44"/>
      <c r="FN258" s="44"/>
      <c r="FO258" s="44"/>
      <c r="FP258" s="44"/>
      <c r="FQ258" s="44"/>
      <c r="FR258" s="44"/>
      <c r="FS258" s="44"/>
      <c r="FT258" s="44"/>
      <c r="FU258" s="44"/>
      <c r="FV258" s="44"/>
      <c r="FW258" s="44"/>
      <c r="FX258" s="44"/>
      <c r="FY258" s="44"/>
      <c r="FZ258" s="44"/>
      <c r="GA258" s="44"/>
      <c r="GB258" s="44"/>
      <c r="GC258" s="44"/>
      <c r="GD258" s="44"/>
      <c r="GE258" s="44"/>
      <c r="GF258" s="44"/>
    </row>
    <row r="259" spans="1:188" s="31" customFormat="1" ht="18.75" x14ac:dyDescent="0.3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  <c r="BH259" s="44"/>
      <c r="BI259" s="44"/>
      <c r="BJ259" s="44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4"/>
      <c r="BW259" s="44"/>
      <c r="BX259" s="44"/>
      <c r="BY259" s="44"/>
      <c r="BZ259" s="44"/>
      <c r="CA259" s="44"/>
      <c r="CB259" s="44"/>
      <c r="CC259" s="44"/>
      <c r="CD259" s="44"/>
      <c r="CE259" s="44"/>
      <c r="CF259" s="44"/>
      <c r="CG259" s="44"/>
      <c r="CH259" s="44"/>
      <c r="CI259" s="44"/>
      <c r="CJ259" s="44"/>
      <c r="CK259" s="44"/>
      <c r="CL259" s="44"/>
      <c r="CM259" s="44"/>
      <c r="CN259" s="44"/>
      <c r="CO259" s="44"/>
      <c r="CP259" s="44"/>
      <c r="CQ259" s="44"/>
      <c r="CR259" s="44"/>
      <c r="CS259" s="44"/>
      <c r="CT259" s="44"/>
      <c r="CU259" s="44"/>
      <c r="CV259" s="44"/>
      <c r="CW259" s="44"/>
      <c r="CX259" s="44"/>
      <c r="CY259" s="44"/>
      <c r="CZ259" s="44"/>
      <c r="DA259" s="44"/>
      <c r="DB259" s="44"/>
      <c r="DC259" s="44"/>
      <c r="DD259" s="44"/>
      <c r="DE259" s="44"/>
      <c r="DF259" s="44"/>
      <c r="DG259" s="44"/>
      <c r="DH259" s="44"/>
      <c r="DI259" s="44"/>
      <c r="DJ259" s="44"/>
      <c r="DK259" s="44"/>
      <c r="DL259" s="44"/>
      <c r="DM259" s="44"/>
      <c r="DN259" s="44"/>
      <c r="DO259" s="44"/>
      <c r="DP259" s="44"/>
      <c r="DQ259" s="44"/>
      <c r="DR259" s="44"/>
      <c r="DS259" s="44"/>
      <c r="DT259" s="44"/>
      <c r="DU259" s="44"/>
      <c r="DV259" s="44"/>
      <c r="DW259" s="44"/>
      <c r="DX259" s="44"/>
      <c r="DY259" s="44"/>
      <c r="DZ259" s="44"/>
      <c r="EA259" s="44"/>
      <c r="EB259" s="44"/>
      <c r="EC259" s="44"/>
      <c r="ED259" s="44"/>
      <c r="EE259" s="44"/>
      <c r="EF259" s="44"/>
      <c r="EG259" s="44"/>
      <c r="EH259" s="44"/>
      <c r="EI259" s="44"/>
      <c r="EJ259" s="44"/>
      <c r="EK259" s="44"/>
      <c r="EL259" s="44"/>
      <c r="EM259" s="44"/>
      <c r="EN259" s="44"/>
      <c r="EO259" s="44"/>
      <c r="EP259" s="44"/>
      <c r="EQ259" s="44"/>
      <c r="ER259" s="44"/>
      <c r="ES259" s="44"/>
      <c r="ET259" s="44"/>
      <c r="EU259" s="44"/>
      <c r="EV259" s="44"/>
      <c r="EW259" s="44"/>
      <c r="EX259" s="44"/>
      <c r="EY259" s="44"/>
      <c r="EZ259" s="44"/>
      <c r="FA259" s="44"/>
      <c r="FB259" s="44"/>
      <c r="FC259" s="44"/>
      <c r="FD259" s="44"/>
      <c r="FE259" s="44"/>
      <c r="FF259" s="44"/>
      <c r="FG259" s="44"/>
      <c r="FH259" s="44"/>
      <c r="FI259" s="44"/>
      <c r="FJ259" s="44"/>
      <c r="FK259" s="44"/>
      <c r="FL259" s="44"/>
      <c r="FM259" s="44"/>
      <c r="FN259" s="44"/>
      <c r="FO259" s="44"/>
      <c r="FP259" s="44"/>
      <c r="FQ259" s="44"/>
      <c r="FR259" s="44"/>
      <c r="FS259" s="44"/>
      <c r="FT259" s="44"/>
      <c r="FU259" s="44"/>
      <c r="FV259" s="44"/>
      <c r="FW259" s="44"/>
      <c r="FX259" s="44"/>
      <c r="FY259" s="44"/>
      <c r="FZ259" s="44"/>
      <c r="GA259" s="44"/>
      <c r="GB259" s="44"/>
      <c r="GC259" s="44"/>
      <c r="GD259" s="44"/>
      <c r="GE259" s="44"/>
      <c r="GF259" s="44"/>
    </row>
    <row r="260" spans="1:188" s="31" customFormat="1" ht="18.75" x14ac:dyDescent="0.3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  <c r="BH260" s="44"/>
      <c r="BI260" s="44"/>
      <c r="BJ260" s="44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4"/>
      <c r="BW260" s="44"/>
      <c r="BX260" s="44"/>
      <c r="BY260" s="44"/>
      <c r="BZ260" s="44"/>
      <c r="CA260" s="44"/>
      <c r="CB260" s="44"/>
      <c r="CC260" s="44"/>
      <c r="CD260" s="44"/>
      <c r="CE260" s="44"/>
      <c r="CF260" s="44"/>
      <c r="CG260" s="44"/>
      <c r="CH260" s="44"/>
      <c r="CI260" s="44"/>
      <c r="CJ260" s="44"/>
      <c r="CK260" s="44"/>
      <c r="CL260" s="44"/>
      <c r="CM260" s="44"/>
      <c r="CN260" s="44"/>
      <c r="CO260" s="44"/>
      <c r="CP260" s="44"/>
      <c r="CQ260" s="44"/>
      <c r="CR260" s="44"/>
      <c r="CS260" s="44"/>
      <c r="CT260" s="44"/>
      <c r="CU260" s="44"/>
      <c r="CV260" s="44"/>
      <c r="CW260" s="44"/>
      <c r="CX260" s="44"/>
      <c r="CY260" s="44"/>
      <c r="CZ260" s="44"/>
      <c r="DA260" s="44"/>
      <c r="DB260" s="44"/>
      <c r="DC260" s="44"/>
      <c r="DD260" s="44"/>
      <c r="DE260" s="44"/>
      <c r="DF260" s="44"/>
      <c r="DG260" s="44"/>
      <c r="DH260" s="44"/>
      <c r="DI260" s="44"/>
      <c r="DJ260" s="44"/>
      <c r="DK260" s="44"/>
      <c r="DL260" s="44"/>
      <c r="DM260" s="44"/>
      <c r="DN260" s="44"/>
      <c r="DO260" s="44"/>
      <c r="DP260" s="44"/>
      <c r="DQ260" s="44"/>
      <c r="DR260" s="44"/>
      <c r="DS260" s="44"/>
      <c r="DT260" s="44"/>
      <c r="DU260" s="44"/>
      <c r="DV260" s="44"/>
      <c r="DW260" s="44"/>
      <c r="DX260" s="44"/>
      <c r="DY260" s="44"/>
      <c r="DZ260" s="44"/>
      <c r="EA260" s="44"/>
      <c r="EB260" s="44"/>
      <c r="EC260" s="44"/>
      <c r="ED260" s="44"/>
      <c r="EE260" s="44"/>
      <c r="EF260" s="44"/>
      <c r="EG260" s="44"/>
      <c r="EH260" s="44"/>
      <c r="EI260" s="44"/>
      <c r="EJ260" s="44"/>
      <c r="EK260" s="44"/>
      <c r="EL260" s="44"/>
      <c r="EM260" s="44"/>
      <c r="EN260" s="44"/>
      <c r="EO260" s="44"/>
      <c r="EP260" s="44"/>
      <c r="EQ260" s="44"/>
      <c r="ER260" s="44"/>
      <c r="ES260" s="44"/>
      <c r="ET260" s="44"/>
      <c r="EU260" s="44"/>
      <c r="EV260" s="44"/>
      <c r="EW260" s="44"/>
      <c r="EX260" s="44"/>
      <c r="EY260" s="44"/>
      <c r="EZ260" s="44"/>
      <c r="FA260" s="44"/>
      <c r="FB260" s="44"/>
      <c r="FC260" s="44"/>
      <c r="FD260" s="44"/>
      <c r="FE260" s="44"/>
      <c r="FF260" s="44"/>
      <c r="FG260" s="44"/>
      <c r="FH260" s="44"/>
      <c r="FI260" s="44"/>
      <c r="FJ260" s="44"/>
      <c r="FK260" s="44"/>
      <c r="FL260" s="44"/>
      <c r="FM260" s="44"/>
      <c r="FN260" s="44"/>
      <c r="FO260" s="44"/>
      <c r="FP260" s="44"/>
      <c r="FQ260" s="44"/>
      <c r="FR260" s="44"/>
      <c r="FS260" s="44"/>
      <c r="FT260" s="44"/>
      <c r="FU260" s="44"/>
      <c r="FV260" s="44"/>
      <c r="FW260" s="44"/>
      <c r="FX260" s="44"/>
      <c r="FY260" s="44"/>
      <c r="FZ260" s="44"/>
      <c r="GA260" s="44"/>
      <c r="GB260" s="44"/>
      <c r="GC260" s="44"/>
      <c r="GD260" s="44"/>
      <c r="GE260" s="44"/>
      <c r="GF260" s="44"/>
    </row>
    <row r="261" spans="1:188" s="31" customFormat="1" ht="18.75" x14ac:dyDescent="0.3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4"/>
      <c r="DJ261" s="44"/>
      <c r="DK261" s="44"/>
      <c r="DL261" s="44"/>
      <c r="DM261" s="44"/>
      <c r="DN261" s="44"/>
      <c r="DO261" s="44"/>
      <c r="DP261" s="44"/>
      <c r="DQ261" s="44"/>
      <c r="DR261" s="44"/>
      <c r="DS261" s="44"/>
      <c r="DT261" s="44"/>
      <c r="DU261" s="44"/>
      <c r="DV261" s="44"/>
      <c r="DW261" s="44"/>
      <c r="DX261" s="44"/>
      <c r="DY261" s="44"/>
      <c r="DZ261" s="44"/>
      <c r="EA261" s="44"/>
      <c r="EB261" s="44"/>
      <c r="EC261" s="44"/>
      <c r="ED261" s="44"/>
      <c r="EE261" s="44"/>
      <c r="EF261" s="44"/>
      <c r="EG261" s="44"/>
      <c r="EH261" s="44"/>
      <c r="EI261" s="44"/>
      <c r="EJ261" s="44"/>
      <c r="EK261" s="44"/>
      <c r="EL261" s="44"/>
      <c r="EM261" s="44"/>
      <c r="EN261" s="44"/>
      <c r="EO261" s="44"/>
      <c r="EP261" s="44"/>
      <c r="EQ261" s="44"/>
      <c r="ER261" s="44"/>
      <c r="ES261" s="44"/>
      <c r="ET261" s="44"/>
      <c r="EU261" s="44"/>
      <c r="EV261" s="44"/>
      <c r="EW261" s="44"/>
      <c r="EX261" s="44"/>
      <c r="EY261" s="44"/>
      <c r="EZ261" s="44"/>
      <c r="FA261" s="44"/>
      <c r="FB261" s="44"/>
      <c r="FC261" s="44"/>
      <c r="FD261" s="44"/>
      <c r="FE261" s="44"/>
      <c r="FF261" s="44"/>
      <c r="FG261" s="44"/>
      <c r="FH261" s="44"/>
      <c r="FI261" s="44"/>
      <c r="FJ261" s="44"/>
      <c r="FK261" s="44"/>
      <c r="FL261" s="44"/>
      <c r="FM261" s="44"/>
      <c r="FN261" s="44"/>
      <c r="FO261" s="44"/>
      <c r="FP261" s="44"/>
      <c r="FQ261" s="44"/>
      <c r="FR261" s="44"/>
      <c r="FS261" s="44"/>
      <c r="FT261" s="44"/>
      <c r="FU261" s="44"/>
      <c r="FV261" s="44"/>
      <c r="FW261" s="44"/>
      <c r="FX261" s="44"/>
      <c r="FY261" s="44"/>
      <c r="FZ261" s="44"/>
      <c r="GA261" s="44"/>
      <c r="GB261" s="44"/>
      <c r="GC261" s="44"/>
      <c r="GD261" s="44"/>
      <c r="GE261" s="44"/>
      <c r="GF261" s="44"/>
    </row>
    <row r="262" spans="1:188" s="31" customFormat="1" ht="18.75" x14ac:dyDescent="0.3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4"/>
      <c r="DA262" s="44"/>
      <c r="DB262" s="44"/>
      <c r="DC262" s="44"/>
      <c r="DD262" s="44"/>
      <c r="DE262" s="44"/>
      <c r="DF262" s="44"/>
      <c r="DG262" s="44"/>
      <c r="DH262" s="44"/>
      <c r="DI262" s="44"/>
      <c r="DJ262" s="44"/>
      <c r="DK262" s="44"/>
      <c r="DL262" s="44"/>
      <c r="DM262" s="44"/>
      <c r="DN262" s="44"/>
      <c r="DO262" s="44"/>
      <c r="DP262" s="44"/>
      <c r="DQ262" s="44"/>
      <c r="DR262" s="44"/>
      <c r="DS262" s="44"/>
      <c r="DT262" s="44"/>
      <c r="DU262" s="44"/>
      <c r="DV262" s="44"/>
      <c r="DW262" s="44"/>
      <c r="DX262" s="44"/>
      <c r="DY262" s="44"/>
      <c r="DZ262" s="44"/>
      <c r="EA262" s="44"/>
      <c r="EB262" s="44"/>
      <c r="EC262" s="44"/>
      <c r="ED262" s="44"/>
      <c r="EE262" s="44"/>
      <c r="EF262" s="44"/>
      <c r="EG262" s="44"/>
      <c r="EH262" s="44"/>
      <c r="EI262" s="44"/>
      <c r="EJ262" s="44"/>
      <c r="EK262" s="44"/>
      <c r="EL262" s="44"/>
      <c r="EM262" s="44"/>
      <c r="EN262" s="44"/>
      <c r="EO262" s="44"/>
      <c r="EP262" s="44"/>
      <c r="EQ262" s="44"/>
      <c r="ER262" s="44"/>
      <c r="ES262" s="44"/>
      <c r="ET262" s="44"/>
      <c r="EU262" s="44"/>
      <c r="EV262" s="44"/>
      <c r="EW262" s="44"/>
      <c r="EX262" s="44"/>
      <c r="EY262" s="44"/>
      <c r="EZ262" s="44"/>
      <c r="FA262" s="44"/>
      <c r="FB262" s="44"/>
      <c r="FC262" s="44"/>
      <c r="FD262" s="44"/>
      <c r="FE262" s="44"/>
      <c r="FF262" s="44"/>
      <c r="FG262" s="44"/>
      <c r="FH262" s="44"/>
      <c r="FI262" s="44"/>
      <c r="FJ262" s="44"/>
      <c r="FK262" s="44"/>
      <c r="FL262" s="44"/>
      <c r="FM262" s="44"/>
      <c r="FN262" s="44"/>
      <c r="FO262" s="44"/>
      <c r="FP262" s="44"/>
      <c r="FQ262" s="44"/>
      <c r="FR262" s="44"/>
      <c r="FS262" s="44"/>
      <c r="FT262" s="44"/>
      <c r="FU262" s="44"/>
      <c r="FV262" s="44"/>
      <c r="FW262" s="44"/>
      <c r="FX262" s="44"/>
      <c r="FY262" s="44"/>
      <c r="FZ262" s="44"/>
      <c r="GA262" s="44"/>
      <c r="GB262" s="44"/>
      <c r="GC262" s="44"/>
      <c r="GD262" s="44"/>
      <c r="GE262" s="44"/>
      <c r="GF262" s="44"/>
    </row>
    <row r="263" spans="1:188" s="31" customFormat="1" ht="18.75" x14ac:dyDescent="0.3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44"/>
      <c r="CC263" s="44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4"/>
      <c r="CQ263" s="44"/>
      <c r="CR263" s="44"/>
      <c r="CS263" s="44"/>
      <c r="CT263" s="44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4"/>
      <c r="DJ263" s="44"/>
      <c r="DK263" s="44"/>
      <c r="DL263" s="44"/>
      <c r="DM263" s="44"/>
      <c r="DN263" s="44"/>
      <c r="DO263" s="44"/>
      <c r="DP263" s="44"/>
      <c r="DQ263" s="44"/>
      <c r="DR263" s="44"/>
      <c r="DS263" s="44"/>
      <c r="DT263" s="44"/>
      <c r="DU263" s="44"/>
      <c r="DV263" s="44"/>
      <c r="DW263" s="44"/>
      <c r="DX263" s="44"/>
      <c r="DY263" s="44"/>
      <c r="DZ263" s="44"/>
      <c r="EA263" s="44"/>
      <c r="EB263" s="44"/>
      <c r="EC263" s="44"/>
      <c r="ED263" s="44"/>
      <c r="EE263" s="44"/>
      <c r="EF263" s="44"/>
      <c r="EG263" s="44"/>
      <c r="EH263" s="44"/>
      <c r="EI263" s="44"/>
      <c r="EJ263" s="44"/>
      <c r="EK263" s="44"/>
      <c r="EL263" s="44"/>
      <c r="EM263" s="44"/>
      <c r="EN263" s="44"/>
      <c r="EO263" s="44"/>
      <c r="EP263" s="44"/>
      <c r="EQ263" s="44"/>
      <c r="ER263" s="44"/>
      <c r="ES263" s="44"/>
      <c r="ET263" s="44"/>
      <c r="EU263" s="44"/>
      <c r="EV263" s="44"/>
      <c r="EW263" s="44"/>
      <c r="EX263" s="44"/>
      <c r="EY263" s="44"/>
      <c r="EZ263" s="44"/>
      <c r="FA263" s="44"/>
      <c r="FB263" s="44"/>
      <c r="FC263" s="44"/>
      <c r="FD263" s="44"/>
      <c r="FE263" s="44"/>
      <c r="FF263" s="44"/>
      <c r="FG263" s="44"/>
      <c r="FH263" s="44"/>
      <c r="FI263" s="44"/>
      <c r="FJ263" s="44"/>
      <c r="FK263" s="44"/>
      <c r="FL263" s="44"/>
      <c r="FM263" s="44"/>
      <c r="FN263" s="44"/>
      <c r="FO263" s="44"/>
      <c r="FP263" s="44"/>
      <c r="FQ263" s="44"/>
      <c r="FR263" s="44"/>
      <c r="FS263" s="44"/>
      <c r="FT263" s="44"/>
      <c r="FU263" s="44"/>
      <c r="FV263" s="44"/>
      <c r="FW263" s="44"/>
      <c r="FX263" s="44"/>
      <c r="FY263" s="44"/>
      <c r="FZ263" s="44"/>
      <c r="GA263" s="44"/>
      <c r="GB263" s="44"/>
      <c r="GC263" s="44"/>
      <c r="GD263" s="44"/>
      <c r="GE263" s="44"/>
      <c r="GF263" s="44"/>
    </row>
    <row r="264" spans="1:188" s="31" customFormat="1" ht="18.75" x14ac:dyDescent="0.3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  <c r="DM264" s="44"/>
      <c r="DN264" s="44"/>
      <c r="DO264" s="44"/>
      <c r="DP264" s="44"/>
      <c r="DQ264" s="44"/>
      <c r="DR264" s="44"/>
      <c r="DS264" s="44"/>
      <c r="DT264" s="44"/>
      <c r="DU264" s="44"/>
      <c r="DV264" s="44"/>
      <c r="DW264" s="44"/>
      <c r="DX264" s="44"/>
      <c r="DY264" s="44"/>
      <c r="DZ264" s="44"/>
      <c r="EA264" s="44"/>
      <c r="EB264" s="44"/>
      <c r="EC264" s="44"/>
      <c r="ED264" s="44"/>
      <c r="EE264" s="44"/>
      <c r="EF264" s="44"/>
      <c r="EG264" s="44"/>
      <c r="EH264" s="44"/>
      <c r="EI264" s="44"/>
      <c r="EJ264" s="44"/>
      <c r="EK264" s="44"/>
      <c r="EL264" s="44"/>
      <c r="EM264" s="44"/>
      <c r="EN264" s="44"/>
      <c r="EO264" s="44"/>
      <c r="EP264" s="44"/>
      <c r="EQ264" s="44"/>
      <c r="ER264" s="44"/>
      <c r="ES264" s="44"/>
      <c r="ET264" s="44"/>
      <c r="EU264" s="44"/>
      <c r="EV264" s="44"/>
      <c r="EW264" s="44"/>
      <c r="EX264" s="44"/>
      <c r="EY264" s="44"/>
      <c r="EZ264" s="44"/>
      <c r="FA264" s="44"/>
      <c r="FB264" s="44"/>
      <c r="FC264" s="44"/>
      <c r="FD264" s="44"/>
      <c r="FE264" s="44"/>
      <c r="FF264" s="44"/>
      <c r="FG264" s="44"/>
      <c r="FH264" s="44"/>
      <c r="FI264" s="44"/>
      <c r="FJ264" s="44"/>
      <c r="FK264" s="44"/>
      <c r="FL264" s="44"/>
      <c r="FM264" s="44"/>
      <c r="FN264" s="44"/>
      <c r="FO264" s="44"/>
      <c r="FP264" s="44"/>
      <c r="FQ264" s="44"/>
      <c r="FR264" s="44"/>
      <c r="FS264" s="44"/>
      <c r="FT264" s="44"/>
      <c r="FU264" s="44"/>
      <c r="FV264" s="44"/>
      <c r="FW264" s="44"/>
      <c r="FX264" s="44"/>
      <c r="FY264" s="44"/>
      <c r="FZ264" s="44"/>
      <c r="GA264" s="44"/>
      <c r="GB264" s="44"/>
      <c r="GC264" s="44"/>
      <c r="GD264" s="44"/>
      <c r="GE264" s="44"/>
      <c r="GF264" s="44"/>
    </row>
    <row r="265" spans="1:188" s="31" customFormat="1" ht="18.75" x14ac:dyDescent="0.3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  <c r="EC265" s="44"/>
      <c r="ED265" s="44"/>
      <c r="EE265" s="44"/>
      <c r="EF265" s="44"/>
      <c r="EG265" s="44"/>
      <c r="EH265" s="44"/>
      <c r="EI265" s="44"/>
      <c r="EJ265" s="44"/>
      <c r="EK265" s="44"/>
      <c r="EL265" s="44"/>
      <c r="EM265" s="44"/>
      <c r="EN265" s="44"/>
      <c r="EO265" s="44"/>
      <c r="EP265" s="44"/>
      <c r="EQ265" s="44"/>
      <c r="ER265" s="44"/>
      <c r="ES265" s="44"/>
      <c r="ET265" s="44"/>
      <c r="EU265" s="44"/>
      <c r="EV265" s="44"/>
      <c r="EW265" s="44"/>
      <c r="EX265" s="44"/>
      <c r="EY265" s="44"/>
      <c r="EZ265" s="44"/>
      <c r="FA265" s="44"/>
      <c r="FB265" s="44"/>
      <c r="FC265" s="44"/>
      <c r="FD265" s="44"/>
      <c r="FE265" s="44"/>
      <c r="FF265" s="44"/>
      <c r="FG265" s="44"/>
      <c r="FH265" s="44"/>
      <c r="FI265" s="44"/>
      <c r="FJ265" s="44"/>
      <c r="FK265" s="44"/>
      <c r="FL265" s="44"/>
      <c r="FM265" s="44"/>
      <c r="FN265" s="44"/>
      <c r="FO265" s="44"/>
      <c r="FP265" s="44"/>
      <c r="FQ265" s="44"/>
      <c r="FR265" s="44"/>
      <c r="FS265" s="44"/>
      <c r="FT265" s="44"/>
      <c r="FU265" s="44"/>
      <c r="FV265" s="44"/>
      <c r="FW265" s="44"/>
      <c r="FX265" s="44"/>
      <c r="FY265" s="44"/>
      <c r="FZ265" s="44"/>
      <c r="GA265" s="44"/>
      <c r="GB265" s="44"/>
      <c r="GC265" s="44"/>
      <c r="GD265" s="44"/>
      <c r="GE265" s="44"/>
      <c r="GF265" s="44"/>
    </row>
    <row r="266" spans="1:188" s="31" customFormat="1" ht="18.75" x14ac:dyDescent="0.3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  <c r="BH266" s="44"/>
      <c r="BI266" s="44"/>
      <c r="BJ266" s="44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4"/>
      <c r="BW266" s="44"/>
      <c r="BX266" s="44"/>
      <c r="BY266" s="44"/>
      <c r="BZ266" s="44"/>
      <c r="CA266" s="44"/>
      <c r="CB266" s="44"/>
      <c r="CC266" s="44"/>
      <c r="CD266" s="44"/>
      <c r="CE266" s="44"/>
      <c r="CF266" s="44"/>
      <c r="CG266" s="44"/>
      <c r="CH266" s="44"/>
      <c r="CI266" s="44"/>
      <c r="CJ266" s="44"/>
      <c r="CK266" s="44"/>
      <c r="CL266" s="44"/>
      <c r="CM266" s="44"/>
      <c r="CN266" s="44"/>
      <c r="CO266" s="44"/>
      <c r="CP266" s="44"/>
      <c r="CQ266" s="44"/>
      <c r="CR266" s="44"/>
      <c r="CS266" s="44"/>
      <c r="CT266" s="44"/>
      <c r="CU266" s="44"/>
      <c r="CV266" s="44"/>
      <c r="CW266" s="44"/>
      <c r="CX266" s="44"/>
      <c r="CY266" s="44"/>
      <c r="CZ266" s="44"/>
      <c r="DA266" s="44"/>
      <c r="DB266" s="44"/>
      <c r="DC266" s="44"/>
      <c r="DD266" s="44"/>
      <c r="DE266" s="44"/>
      <c r="DF266" s="44"/>
      <c r="DG266" s="44"/>
      <c r="DH266" s="44"/>
      <c r="DI266" s="44"/>
      <c r="DJ266" s="44"/>
      <c r="DK266" s="44"/>
      <c r="DL266" s="44"/>
      <c r="DM266" s="44"/>
      <c r="DN266" s="44"/>
      <c r="DO266" s="44"/>
      <c r="DP266" s="44"/>
      <c r="DQ266" s="44"/>
      <c r="DR266" s="44"/>
      <c r="DS266" s="44"/>
      <c r="DT266" s="44"/>
      <c r="DU266" s="44"/>
      <c r="DV266" s="44"/>
      <c r="DW266" s="44"/>
      <c r="DX266" s="44"/>
      <c r="DY266" s="44"/>
      <c r="DZ266" s="44"/>
      <c r="EA266" s="44"/>
      <c r="EB266" s="44"/>
      <c r="EC266" s="44"/>
      <c r="ED266" s="44"/>
      <c r="EE266" s="44"/>
      <c r="EF266" s="44"/>
      <c r="EG266" s="44"/>
      <c r="EH266" s="44"/>
      <c r="EI266" s="44"/>
      <c r="EJ266" s="44"/>
      <c r="EK266" s="44"/>
      <c r="EL266" s="44"/>
      <c r="EM266" s="44"/>
      <c r="EN266" s="44"/>
      <c r="EO266" s="44"/>
      <c r="EP266" s="44"/>
      <c r="EQ266" s="44"/>
      <c r="ER266" s="44"/>
      <c r="ES266" s="44"/>
      <c r="ET266" s="44"/>
      <c r="EU266" s="44"/>
      <c r="EV266" s="44"/>
      <c r="EW266" s="44"/>
      <c r="EX266" s="44"/>
      <c r="EY266" s="44"/>
      <c r="EZ266" s="44"/>
      <c r="FA266" s="44"/>
      <c r="FB266" s="44"/>
      <c r="FC266" s="44"/>
      <c r="FD266" s="44"/>
      <c r="FE266" s="44"/>
      <c r="FF266" s="44"/>
      <c r="FG266" s="44"/>
      <c r="FH266" s="44"/>
      <c r="FI266" s="44"/>
      <c r="FJ266" s="44"/>
      <c r="FK266" s="44"/>
      <c r="FL266" s="44"/>
      <c r="FM266" s="44"/>
      <c r="FN266" s="44"/>
      <c r="FO266" s="44"/>
      <c r="FP266" s="44"/>
      <c r="FQ266" s="44"/>
      <c r="FR266" s="44"/>
      <c r="FS266" s="44"/>
      <c r="FT266" s="44"/>
      <c r="FU266" s="44"/>
      <c r="FV266" s="44"/>
      <c r="FW266" s="44"/>
      <c r="FX266" s="44"/>
      <c r="FY266" s="44"/>
      <c r="FZ266" s="44"/>
      <c r="GA266" s="44"/>
      <c r="GB266" s="44"/>
      <c r="GC266" s="44"/>
      <c r="GD266" s="44"/>
      <c r="GE266" s="44"/>
      <c r="GF266" s="44"/>
    </row>
    <row r="267" spans="1:188" s="31" customFormat="1" ht="18.75" x14ac:dyDescent="0.3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  <c r="BH267" s="44"/>
      <c r="BI267" s="44"/>
      <c r="BJ267" s="44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4"/>
      <c r="BW267" s="44"/>
      <c r="BX267" s="44"/>
      <c r="BY267" s="44"/>
      <c r="BZ267" s="44"/>
      <c r="CA267" s="44"/>
      <c r="CB267" s="44"/>
      <c r="CC267" s="44"/>
      <c r="CD267" s="44"/>
      <c r="CE267" s="44"/>
      <c r="CF267" s="44"/>
      <c r="CG267" s="44"/>
      <c r="CH267" s="44"/>
      <c r="CI267" s="44"/>
      <c r="CJ267" s="44"/>
      <c r="CK267" s="44"/>
      <c r="CL267" s="44"/>
      <c r="CM267" s="44"/>
      <c r="CN267" s="44"/>
      <c r="CO267" s="44"/>
      <c r="CP267" s="44"/>
      <c r="CQ267" s="44"/>
      <c r="CR267" s="44"/>
      <c r="CS267" s="44"/>
      <c r="CT267" s="44"/>
      <c r="CU267" s="44"/>
      <c r="CV267" s="44"/>
      <c r="CW267" s="44"/>
      <c r="CX267" s="44"/>
      <c r="CY267" s="44"/>
      <c r="CZ267" s="44"/>
      <c r="DA267" s="44"/>
      <c r="DB267" s="44"/>
      <c r="DC267" s="44"/>
      <c r="DD267" s="44"/>
      <c r="DE267" s="44"/>
      <c r="DF267" s="44"/>
      <c r="DG267" s="44"/>
      <c r="DH267" s="44"/>
      <c r="DI267" s="44"/>
      <c r="DJ267" s="44"/>
      <c r="DK267" s="44"/>
      <c r="DL267" s="44"/>
      <c r="DM267" s="44"/>
      <c r="DN267" s="44"/>
      <c r="DO267" s="44"/>
      <c r="DP267" s="44"/>
      <c r="DQ267" s="44"/>
      <c r="DR267" s="44"/>
      <c r="DS267" s="44"/>
      <c r="DT267" s="44"/>
      <c r="DU267" s="44"/>
      <c r="DV267" s="44"/>
      <c r="DW267" s="44"/>
      <c r="DX267" s="44"/>
      <c r="DY267" s="44"/>
      <c r="DZ267" s="44"/>
      <c r="EA267" s="44"/>
      <c r="EB267" s="44"/>
      <c r="EC267" s="44"/>
      <c r="ED267" s="44"/>
      <c r="EE267" s="44"/>
      <c r="EF267" s="44"/>
      <c r="EG267" s="44"/>
      <c r="EH267" s="44"/>
      <c r="EI267" s="44"/>
      <c r="EJ267" s="44"/>
      <c r="EK267" s="44"/>
      <c r="EL267" s="44"/>
      <c r="EM267" s="44"/>
      <c r="EN267" s="44"/>
      <c r="EO267" s="44"/>
      <c r="EP267" s="44"/>
      <c r="EQ267" s="44"/>
      <c r="ER267" s="44"/>
      <c r="ES267" s="44"/>
      <c r="ET267" s="44"/>
      <c r="EU267" s="44"/>
      <c r="EV267" s="44"/>
      <c r="EW267" s="44"/>
      <c r="EX267" s="44"/>
      <c r="EY267" s="44"/>
      <c r="EZ267" s="44"/>
      <c r="FA267" s="44"/>
      <c r="FB267" s="44"/>
      <c r="FC267" s="44"/>
      <c r="FD267" s="44"/>
      <c r="FE267" s="44"/>
      <c r="FF267" s="44"/>
      <c r="FG267" s="44"/>
      <c r="FH267" s="44"/>
      <c r="FI267" s="44"/>
      <c r="FJ267" s="44"/>
      <c r="FK267" s="44"/>
      <c r="FL267" s="44"/>
      <c r="FM267" s="44"/>
      <c r="FN267" s="44"/>
      <c r="FO267" s="44"/>
      <c r="FP267" s="44"/>
      <c r="FQ267" s="44"/>
      <c r="FR267" s="44"/>
      <c r="FS267" s="44"/>
      <c r="FT267" s="44"/>
      <c r="FU267" s="44"/>
      <c r="FV267" s="44"/>
      <c r="FW267" s="44"/>
      <c r="FX267" s="44"/>
      <c r="FY267" s="44"/>
      <c r="FZ267" s="44"/>
      <c r="GA267" s="44"/>
      <c r="GB267" s="44"/>
      <c r="GC267" s="44"/>
      <c r="GD267" s="44"/>
      <c r="GE267" s="44"/>
      <c r="GF267" s="44"/>
    </row>
    <row r="268" spans="1:188" s="31" customFormat="1" ht="18.75" x14ac:dyDescent="0.3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  <c r="BH268" s="44"/>
      <c r="BI268" s="44"/>
      <c r="BJ268" s="44"/>
      <c r="BK268" s="44"/>
      <c r="BL268" s="44"/>
      <c r="BM268" s="44"/>
      <c r="BN268" s="44"/>
      <c r="BO268" s="44"/>
      <c r="BP268" s="44"/>
      <c r="BQ268" s="44"/>
      <c r="BR268" s="44"/>
      <c r="BS268" s="44"/>
      <c r="BT268" s="44"/>
      <c r="BU268" s="44"/>
      <c r="BV268" s="44"/>
      <c r="BW268" s="44"/>
      <c r="BX268" s="44"/>
      <c r="BY268" s="44"/>
      <c r="BZ268" s="44"/>
      <c r="CA268" s="44"/>
      <c r="CB268" s="44"/>
      <c r="CC268" s="44"/>
      <c r="CD268" s="44"/>
      <c r="CE268" s="44"/>
      <c r="CF268" s="44"/>
      <c r="CG268" s="44"/>
      <c r="CH268" s="44"/>
      <c r="CI268" s="44"/>
      <c r="CJ268" s="44"/>
      <c r="CK268" s="44"/>
      <c r="CL268" s="44"/>
      <c r="CM268" s="44"/>
      <c r="CN268" s="44"/>
      <c r="CO268" s="44"/>
      <c r="CP268" s="44"/>
      <c r="CQ268" s="44"/>
      <c r="CR268" s="44"/>
      <c r="CS268" s="44"/>
      <c r="CT268" s="44"/>
      <c r="CU268" s="44"/>
      <c r="CV268" s="44"/>
      <c r="CW268" s="44"/>
      <c r="CX268" s="44"/>
      <c r="CY268" s="44"/>
      <c r="CZ268" s="44"/>
      <c r="DA268" s="44"/>
      <c r="DB268" s="44"/>
      <c r="DC268" s="44"/>
      <c r="DD268" s="44"/>
      <c r="DE268" s="44"/>
      <c r="DF268" s="44"/>
      <c r="DG268" s="44"/>
      <c r="DH268" s="44"/>
      <c r="DI268" s="44"/>
      <c r="DJ268" s="44"/>
      <c r="DK268" s="44"/>
      <c r="DL268" s="44"/>
      <c r="DM268" s="44"/>
      <c r="DN268" s="44"/>
      <c r="DO268" s="44"/>
      <c r="DP268" s="44"/>
      <c r="DQ268" s="44"/>
      <c r="DR268" s="44"/>
      <c r="DS268" s="44"/>
      <c r="DT268" s="44"/>
      <c r="DU268" s="44"/>
      <c r="DV268" s="44"/>
      <c r="DW268" s="44"/>
      <c r="DX268" s="44"/>
      <c r="DY268" s="44"/>
      <c r="DZ268" s="44"/>
      <c r="EA268" s="44"/>
      <c r="EB268" s="44"/>
      <c r="EC268" s="44"/>
      <c r="ED268" s="44"/>
      <c r="EE268" s="44"/>
      <c r="EF268" s="44"/>
      <c r="EG268" s="44"/>
      <c r="EH268" s="44"/>
      <c r="EI268" s="44"/>
      <c r="EJ268" s="44"/>
      <c r="EK268" s="44"/>
      <c r="EL268" s="44"/>
      <c r="EM268" s="44"/>
      <c r="EN268" s="44"/>
      <c r="EO268" s="44"/>
      <c r="EP268" s="44"/>
      <c r="EQ268" s="44"/>
      <c r="ER268" s="44"/>
      <c r="ES268" s="44"/>
      <c r="ET268" s="44"/>
      <c r="EU268" s="44"/>
      <c r="EV268" s="44"/>
      <c r="EW268" s="44"/>
      <c r="EX268" s="44"/>
      <c r="EY268" s="44"/>
      <c r="EZ268" s="44"/>
      <c r="FA268" s="44"/>
      <c r="FB268" s="44"/>
      <c r="FC268" s="44"/>
      <c r="FD268" s="44"/>
      <c r="FE268" s="44"/>
      <c r="FF268" s="44"/>
      <c r="FG268" s="44"/>
      <c r="FH268" s="44"/>
      <c r="FI268" s="44"/>
      <c r="FJ268" s="44"/>
      <c r="FK268" s="44"/>
      <c r="FL268" s="44"/>
      <c r="FM268" s="44"/>
      <c r="FN268" s="44"/>
      <c r="FO268" s="44"/>
      <c r="FP268" s="44"/>
      <c r="FQ268" s="44"/>
      <c r="FR268" s="44"/>
      <c r="FS268" s="44"/>
      <c r="FT268" s="44"/>
      <c r="FU268" s="44"/>
      <c r="FV268" s="44"/>
      <c r="FW268" s="44"/>
      <c r="FX268" s="44"/>
      <c r="FY268" s="44"/>
      <c r="FZ268" s="44"/>
      <c r="GA268" s="44"/>
      <c r="GB268" s="44"/>
      <c r="GC268" s="44"/>
      <c r="GD268" s="44"/>
      <c r="GE268" s="44"/>
      <c r="GF268" s="44"/>
    </row>
    <row r="269" spans="1:188" s="31" customFormat="1" ht="18.75" x14ac:dyDescent="0.3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  <c r="BH269" s="44"/>
      <c r="BI269" s="44"/>
      <c r="BJ269" s="44"/>
      <c r="BK269" s="44"/>
      <c r="BL269" s="44"/>
      <c r="BM269" s="44"/>
      <c r="BN269" s="44"/>
      <c r="BO269" s="44"/>
      <c r="BP269" s="44"/>
      <c r="BQ269" s="44"/>
      <c r="BR269" s="44"/>
      <c r="BS269" s="44"/>
      <c r="BT269" s="44"/>
      <c r="BU269" s="44"/>
      <c r="BV269" s="44"/>
      <c r="BW269" s="44"/>
      <c r="BX269" s="44"/>
      <c r="BY269" s="44"/>
      <c r="BZ269" s="44"/>
      <c r="CA269" s="44"/>
      <c r="CB269" s="44"/>
      <c r="CC269" s="44"/>
      <c r="CD269" s="44"/>
      <c r="CE269" s="44"/>
      <c r="CF269" s="44"/>
      <c r="CG269" s="44"/>
      <c r="CH269" s="44"/>
      <c r="CI269" s="44"/>
      <c r="CJ269" s="44"/>
      <c r="CK269" s="44"/>
      <c r="CL269" s="44"/>
      <c r="CM269" s="44"/>
      <c r="CN269" s="44"/>
      <c r="CO269" s="44"/>
      <c r="CP269" s="44"/>
      <c r="CQ269" s="44"/>
      <c r="CR269" s="44"/>
      <c r="CS269" s="44"/>
      <c r="CT269" s="44"/>
      <c r="CU269" s="44"/>
      <c r="CV269" s="44"/>
      <c r="CW269" s="44"/>
      <c r="CX269" s="44"/>
      <c r="CY269" s="44"/>
      <c r="CZ269" s="44"/>
      <c r="DA269" s="44"/>
      <c r="DB269" s="44"/>
      <c r="DC269" s="44"/>
      <c r="DD269" s="44"/>
      <c r="DE269" s="44"/>
      <c r="DF269" s="44"/>
      <c r="DG269" s="44"/>
      <c r="DH269" s="44"/>
      <c r="DI269" s="44"/>
      <c r="DJ269" s="44"/>
      <c r="DK269" s="44"/>
      <c r="DL269" s="44"/>
      <c r="DM269" s="44"/>
      <c r="DN269" s="44"/>
      <c r="DO269" s="44"/>
      <c r="DP269" s="44"/>
      <c r="DQ269" s="44"/>
      <c r="DR269" s="44"/>
      <c r="DS269" s="44"/>
      <c r="DT269" s="44"/>
      <c r="DU269" s="44"/>
      <c r="DV269" s="44"/>
      <c r="DW269" s="44"/>
      <c r="DX269" s="44"/>
      <c r="DY269" s="44"/>
      <c r="DZ269" s="44"/>
      <c r="EA269" s="44"/>
      <c r="EB269" s="44"/>
      <c r="EC269" s="44"/>
      <c r="ED269" s="44"/>
      <c r="EE269" s="44"/>
      <c r="EF269" s="44"/>
      <c r="EG269" s="44"/>
      <c r="EH269" s="44"/>
      <c r="EI269" s="44"/>
      <c r="EJ269" s="44"/>
      <c r="EK269" s="44"/>
      <c r="EL269" s="44"/>
      <c r="EM269" s="44"/>
      <c r="EN269" s="44"/>
      <c r="EO269" s="44"/>
      <c r="EP269" s="44"/>
      <c r="EQ269" s="44"/>
      <c r="ER269" s="44"/>
      <c r="ES269" s="44"/>
      <c r="ET269" s="44"/>
      <c r="EU269" s="44"/>
      <c r="EV269" s="44"/>
      <c r="EW269" s="44"/>
      <c r="EX269" s="44"/>
      <c r="EY269" s="44"/>
      <c r="EZ269" s="44"/>
      <c r="FA269" s="44"/>
      <c r="FB269" s="44"/>
      <c r="FC269" s="44"/>
      <c r="FD269" s="44"/>
      <c r="FE269" s="44"/>
      <c r="FF269" s="44"/>
      <c r="FG269" s="44"/>
      <c r="FH269" s="44"/>
      <c r="FI269" s="44"/>
      <c r="FJ269" s="44"/>
      <c r="FK269" s="44"/>
      <c r="FL269" s="44"/>
      <c r="FM269" s="44"/>
      <c r="FN269" s="44"/>
      <c r="FO269" s="44"/>
      <c r="FP269" s="44"/>
      <c r="FQ269" s="44"/>
      <c r="FR269" s="44"/>
      <c r="FS269" s="44"/>
      <c r="FT269" s="44"/>
      <c r="FU269" s="44"/>
      <c r="FV269" s="44"/>
      <c r="FW269" s="44"/>
      <c r="FX269" s="44"/>
      <c r="FY269" s="44"/>
      <c r="FZ269" s="44"/>
      <c r="GA269" s="44"/>
      <c r="GB269" s="44"/>
      <c r="GC269" s="44"/>
      <c r="GD269" s="44"/>
      <c r="GE269" s="44"/>
      <c r="GF269" s="44"/>
    </row>
    <row r="270" spans="1:188" s="31" customFormat="1" ht="18.75" x14ac:dyDescent="0.3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  <c r="CD270" s="44"/>
      <c r="CE270" s="44"/>
      <c r="CF270" s="44"/>
      <c r="CG270" s="44"/>
      <c r="CH270" s="44"/>
      <c r="CI270" s="44"/>
      <c r="CJ270" s="44"/>
      <c r="CK270" s="44"/>
      <c r="CL270" s="44"/>
      <c r="CM270" s="44"/>
      <c r="CN270" s="44"/>
      <c r="CO270" s="44"/>
      <c r="CP270" s="44"/>
      <c r="CQ270" s="44"/>
      <c r="CR270" s="44"/>
      <c r="CS270" s="44"/>
      <c r="CT270" s="44"/>
      <c r="CU270" s="44"/>
      <c r="CV270" s="44"/>
      <c r="CW270" s="44"/>
      <c r="CX270" s="44"/>
      <c r="CY270" s="44"/>
      <c r="CZ270" s="44"/>
      <c r="DA270" s="44"/>
      <c r="DB270" s="44"/>
      <c r="DC270" s="44"/>
      <c r="DD270" s="44"/>
      <c r="DE270" s="44"/>
      <c r="DF270" s="44"/>
      <c r="DG270" s="44"/>
      <c r="DH270" s="44"/>
      <c r="DI270" s="44"/>
      <c r="DJ270" s="44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4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</row>
    <row r="271" spans="1:188" s="31" customFormat="1" ht="18.75" x14ac:dyDescent="0.3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  <c r="BH271" s="44"/>
      <c r="BI271" s="44"/>
      <c r="BJ271" s="44"/>
      <c r="BK271" s="44"/>
      <c r="BL271" s="44"/>
      <c r="BM271" s="44"/>
      <c r="BN271" s="44"/>
      <c r="BO271" s="44"/>
      <c r="BP271" s="44"/>
      <c r="BQ271" s="44"/>
      <c r="BR271" s="44"/>
      <c r="BS271" s="44"/>
      <c r="BT271" s="44"/>
      <c r="BU271" s="44"/>
      <c r="BV271" s="44"/>
      <c r="BW271" s="44"/>
      <c r="BX271" s="44"/>
      <c r="BY271" s="44"/>
      <c r="BZ271" s="44"/>
      <c r="CA271" s="44"/>
      <c r="CB271" s="44"/>
      <c r="CC271" s="44"/>
      <c r="CD271" s="44"/>
      <c r="CE271" s="44"/>
      <c r="CF271" s="44"/>
      <c r="CG271" s="44"/>
      <c r="CH271" s="44"/>
      <c r="CI271" s="44"/>
      <c r="CJ271" s="44"/>
      <c r="CK271" s="44"/>
      <c r="CL271" s="44"/>
      <c r="CM271" s="44"/>
      <c r="CN271" s="44"/>
      <c r="CO271" s="44"/>
      <c r="CP271" s="44"/>
      <c r="CQ271" s="44"/>
      <c r="CR271" s="44"/>
      <c r="CS271" s="44"/>
      <c r="CT271" s="44"/>
      <c r="CU271" s="44"/>
      <c r="CV271" s="44"/>
      <c r="CW271" s="44"/>
      <c r="CX271" s="44"/>
      <c r="CY271" s="44"/>
      <c r="CZ271" s="44"/>
      <c r="DA271" s="44"/>
      <c r="DB271" s="44"/>
      <c r="DC271" s="44"/>
      <c r="DD271" s="44"/>
      <c r="DE271" s="44"/>
      <c r="DF271" s="44"/>
      <c r="DG271" s="44"/>
      <c r="DH271" s="44"/>
      <c r="DI271" s="44"/>
      <c r="DJ271" s="44"/>
      <c r="DK271" s="44"/>
      <c r="DL271" s="44"/>
      <c r="DM271" s="44"/>
      <c r="DN271" s="44"/>
      <c r="DO271" s="44"/>
      <c r="DP271" s="44"/>
      <c r="DQ271" s="44"/>
      <c r="DR271" s="44"/>
      <c r="DS271" s="44"/>
      <c r="DT271" s="44"/>
      <c r="DU271" s="44"/>
      <c r="DV271" s="44"/>
      <c r="DW271" s="44"/>
      <c r="DX271" s="44"/>
      <c r="DY271" s="44"/>
      <c r="DZ271" s="44"/>
      <c r="EA271" s="44"/>
      <c r="EB271" s="44"/>
      <c r="EC271" s="44"/>
      <c r="ED271" s="44"/>
      <c r="EE271" s="44"/>
      <c r="EF271" s="44"/>
      <c r="EG271" s="44"/>
      <c r="EH271" s="44"/>
      <c r="EI271" s="44"/>
      <c r="EJ271" s="44"/>
      <c r="EK271" s="44"/>
      <c r="EL271" s="44"/>
      <c r="EM271" s="44"/>
      <c r="EN271" s="44"/>
      <c r="EO271" s="44"/>
      <c r="EP271" s="44"/>
      <c r="EQ271" s="44"/>
      <c r="ER271" s="44"/>
      <c r="ES271" s="44"/>
      <c r="ET271" s="44"/>
      <c r="EU271" s="44"/>
      <c r="EV271" s="44"/>
      <c r="EW271" s="44"/>
      <c r="EX271" s="44"/>
      <c r="EY271" s="44"/>
      <c r="EZ271" s="44"/>
      <c r="FA271" s="44"/>
      <c r="FB271" s="44"/>
      <c r="FC271" s="44"/>
      <c r="FD271" s="44"/>
      <c r="FE271" s="44"/>
      <c r="FF271" s="44"/>
      <c r="FG271" s="44"/>
      <c r="FH271" s="44"/>
      <c r="FI271" s="44"/>
      <c r="FJ271" s="44"/>
      <c r="FK271" s="44"/>
      <c r="FL271" s="44"/>
      <c r="FM271" s="44"/>
      <c r="FN271" s="44"/>
      <c r="FO271" s="44"/>
      <c r="FP271" s="44"/>
      <c r="FQ271" s="44"/>
      <c r="FR271" s="44"/>
      <c r="FS271" s="44"/>
      <c r="FT271" s="44"/>
      <c r="FU271" s="44"/>
      <c r="FV271" s="44"/>
      <c r="FW271" s="44"/>
      <c r="FX271" s="44"/>
      <c r="FY271" s="44"/>
      <c r="FZ271" s="44"/>
      <c r="GA271" s="44"/>
      <c r="GB271" s="44"/>
      <c r="GC271" s="44"/>
      <c r="GD271" s="44"/>
      <c r="GE271" s="44"/>
      <c r="GF271" s="44"/>
    </row>
    <row r="272" spans="1:188" s="31" customFormat="1" ht="18.75" x14ac:dyDescent="0.3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  <c r="BH272" s="44"/>
      <c r="BI272" s="44"/>
      <c r="BJ272" s="44"/>
      <c r="BK272" s="44"/>
      <c r="BL272" s="44"/>
      <c r="BM272" s="44"/>
      <c r="BN272" s="44"/>
      <c r="BO272" s="44"/>
      <c r="BP272" s="44"/>
      <c r="BQ272" s="44"/>
      <c r="BR272" s="44"/>
      <c r="BS272" s="44"/>
      <c r="BT272" s="44"/>
      <c r="BU272" s="44"/>
      <c r="BV272" s="44"/>
      <c r="BW272" s="44"/>
      <c r="BX272" s="44"/>
      <c r="BY272" s="44"/>
      <c r="BZ272" s="44"/>
      <c r="CA272" s="44"/>
      <c r="CB272" s="44"/>
      <c r="CC272" s="44"/>
      <c r="CD272" s="44"/>
      <c r="CE272" s="44"/>
      <c r="CF272" s="44"/>
      <c r="CG272" s="44"/>
      <c r="CH272" s="44"/>
      <c r="CI272" s="44"/>
      <c r="CJ272" s="44"/>
      <c r="CK272" s="44"/>
      <c r="CL272" s="44"/>
      <c r="CM272" s="44"/>
      <c r="CN272" s="44"/>
      <c r="CO272" s="44"/>
      <c r="CP272" s="44"/>
      <c r="CQ272" s="44"/>
      <c r="CR272" s="44"/>
      <c r="CS272" s="44"/>
      <c r="CT272" s="44"/>
      <c r="CU272" s="44"/>
      <c r="CV272" s="44"/>
      <c r="CW272" s="44"/>
      <c r="CX272" s="44"/>
      <c r="CY272" s="44"/>
      <c r="CZ272" s="44"/>
      <c r="DA272" s="44"/>
      <c r="DB272" s="44"/>
      <c r="DC272" s="44"/>
      <c r="DD272" s="44"/>
      <c r="DE272" s="44"/>
      <c r="DF272" s="44"/>
      <c r="DG272" s="44"/>
      <c r="DH272" s="44"/>
      <c r="DI272" s="44"/>
      <c r="DJ272" s="44"/>
      <c r="DK272" s="44"/>
      <c r="DL272" s="44"/>
      <c r="DM272" s="44"/>
      <c r="DN272" s="44"/>
      <c r="DO272" s="44"/>
      <c r="DP272" s="44"/>
      <c r="DQ272" s="44"/>
      <c r="DR272" s="44"/>
      <c r="DS272" s="44"/>
      <c r="DT272" s="44"/>
      <c r="DU272" s="44"/>
      <c r="DV272" s="44"/>
      <c r="DW272" s="44"/>
      <c r="DX272" s="44"/>
      <c r="DY272" s="44"/>
      <c r="DZ272" s="44"/>
      <c r="EA272" s="44"/>
      <c r="EB272" s="44"/>
      <c r="EC272" s="44"/>
      <c r="ED272" s="44"/>
      <c r="EE272" s="44"/>
      <c r="EF272" s="44"/>
      <c r="EG272" s="44"/>
      <c r="EH272" s="44"/>
      <c r="EI272" s="44"/>
      <c r="EJ272" s="44"/>
      <c r="EK272" s="44"/>
      <c r="EL272" s="44"/>
      <c r="EM272" s="44"/>
      <c r="EN272" s="44"/>
      <c r="EO272" s="44"/>
      <c r="EP272" s="44"/>
      <c r="EQ272" s="44"/>
      <c r="ER272" s="44"/>
      <c r="ES272" s="44"/>
      <c r="ET272" s="44"/>
      <c r="EU272" s="44"/>
      <c r="EV272" s="44"/>
      <c r="EW272" s="44"/>
      <c r="EX272" s="44"/>
      <c r="EY272" s="44"/>
      <c r="EZ272" s="44"/>
      <c r="FA272" s="44"/>
      <c r="FB272" s="44"/>
      <c r="FC272" s="44"/>
      <c r="FD272" s="44"/>
      <c r="FE272" s="44"/>
      <c r="FF272" s="44"/>
      <c r="FG272" s="44"/>
      <c r="FH272" s="44"/>
      <c r="FI272" s="44"/>
      <c r="FJ272" s="44"/>
      <c r="FK272" s="44"/>
      <c r="FL272" s="44"/>
      <c r="FM272" s="44"/>
      <c r="FN272" s="44"/>
      <c r="FO272" s="44"/>
      <c r="FP272" s="44"/>
      <c r="FQ272" s="44"/>
      <c r="FR272" s="44"/>
      <c r="FS272" s="44"/>
      <c r="FT272" s="44"/>
      <c r="FU272" s="44"/>
      <c r="FV272" s="44"/>
      <c r="FW272" s="44"/>
      <c r="FX272" s="44"/>
      <c r="FY272" s="44"/>
      <c r="FZ272" s="44"/>
      <c r="GA272" s="44"/>
      <c r="GB272" s="44"/>
      <c r="GC272" s="44"/>
      <c r="GD272" s="44"/>
      <c r="GE272" s="44"/>
      <c r="GF272" s="44"/>
    </row>
    <row r="273" spans="1:188" s="31" customFormat="1" ht="18.75" x14ac:dyDescent="0.3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  <c r="BH273" s="44"/>
      <c r="BI273" s="44"/>
      <c r="BJ273" s="44"/>
      <c r="BK273" s="44"/>
      <c r="BL273" s="44"/>
      <c r="BM273" s="44"/>
      <c r="BN273" s="44"/>
      <c r="BO273" s="44"/>
      <c r="BP273" s="44"/>
      <c r="BQ273" s="44"/>
      <c r="BR273" s="44"/>
      <c r="BS273" s="44"/>
      <c r="BT273" s="44"/>
      <c r="BU273" s="44"/>
      <c r="BV273" s="44"/>
      <c r="BW273" s="44"/>
      <c r="BX273" s="44"/>
      <c r="BY273" s="44"/>
      <c r="BZ273" s="44"/>
      <c r="CA273" s="44"/>
      <c r="CB273" s="44"/>
      <c r="CC273" s="44"/>
      <c r="CD273" s="44"/>
      <c r="CE273" s="44"/>
      <c r="CF273" s="44"/>
      <c r="CG273" s="44"/>
      <c r="CH273" s="44"/>
      <c r="CI273" s="44"/>
      <c r="CJ273" s="44"/>
      <c r="CK273" s="44"/>
      <c r="CL273" s="44"/>
      <c r="CM273" s="44"/>
      <c r="CN273" s="44"/>
      <c r="CO273" s="44"/>
      <c r="CP273" s="44"/>
      <c r="CQ273" s="44"/>
      <c r="CR273" s="44"/>
      <c r="CS273" s="44"/>
      <c r="CT273" s="44"/>
      <c r="CU273" s="44"/>
      <c r="CV273" s="44"/>
      <c r="CW273" s="44"/>
      <c r="CX273" s="44"/>
      <c r="CY273" s="44"/>
      <c r="CZ273" s="44"/>
      <c r="DA273" s="44"/>
      <c r="DB273" s="44"/>
      <c r="DC273" s="44"/>
      <c r="DD273" s="44"/>
      <c r="DE273" s="44"/>
      <c r="DF273" s="44"/>
      <c r="DG273" s="44"/>
      <c r="DH273" s="44"/>
      <c r="DI273" s="44"/>
      <c r="DJ273" s="44"/>
      <c r="DK273" s="44"/>
      <c r="DL273" s="44"/>
      <c r="DM273" s="44"/>
      <c r="DN273" s="44"/>
      <c r="DO273" s="44"/>
      <c r="DP273" s="44"/>
      <c r="DQ273" s="44"/>
      <c r="DR273" s="44"/>
      <c r="DS273" s="44"/>
      <c r="DT273" s="44"/>
      <c r="DU273" s="44"/>
      <c r="DV273" s="44"/>
      <c r="DW273" s="44"/>
      <c r="DX273" s="44"/>
      <c r="DY273" s="44"/>
      <c r="DZ273" s="44"/>
      <c r="EA273" s="44"/>
      <c r="EB273" s="44"/>
      <c r="EC273" s="44"/>
      <c r="ED273" s="44"/>
      <c r="EE273" s="44"/>
      <c r="EF273" s="44"/>
      <c r="EG273" s="44"/>
      <c r="EH273" s="44"/>
      <c r="EI273" s="44"/>
      <c r="EJ273" s="44"/>
      <c r="EK273" s="44"/>
      <c r="EL273" s="44"/>
      <c r="EM273" s="44"/>
      <c r="EN273" s="44"/>
      <c r="EO273" s="44"/>
      <c r="EP273" s="44"/>
      <c r="EQ273" s="44"/>
      <c r="ER273" s="44"/>
      <c r="ES273" s="44"/>
      <c r="ET273" s="44"/>
      <c r="EU273" s="44"/>
      <c r="EV273" s="44"/>
      <c r="EW273" s="44"/>
      <c r="EX273" s="44"/>
      <c r="EY273" s="44"/>
      <c r="EZ273" s="44"/>
      <c r="FA273" s="44"/>
      <c r="FB273" s="44"/>
      <c r="FC273" s="44"/>
      <c r="FD273" s="44"/>
      <c r="FE273" s="44"/>
      <c r="FF273" s="44"/>
      <c r="FG273" s="44"/>
      <c r="FH273" s="44"/>
      <c r="FI273" s="44"/>
      <c r="FJ273" s="44"/>
      <c r="FK273" s="44"/>
      <c r="FL273" s="44"/>
      <c r="FM273" s="44"/>
      <c r="FN273" s="44"/>
      <c r="FO273" s="44"/>
      <c r="FP273" s="44"/>
      <c r="FQ273" s="44"/>
      <c r="FR273" s="44"/>
      <c r="FS273" s="44"/>
      <c r="FT273" s="44"/>
      <c r="FU273" s="44"/>
      <c r="FV273" s="44"/>
      <c r="FW273" s="44"/>
      <c r="FX273" s="44"/>
      <c r="FY273" s="44"/>
      <c r="FZ273" s="44"/>
      <c r="GA273" s="44"/>
      <c r="GB273" s="44"/>
      <c r="GC273" s="44"/>
      <c r="GD273" s="44"/>
      <c r="GE273" s="44"/>
      <c r="GF273" s="44"/>
    </row>
    <row r="274" spans="1:188" s="31" customFormat="1" ht="18.75" x14ac:dyDescent="0.3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  <c r="BH274" s="44"/>
      <c r="BI274" s="44"/>
      <c r="BJ274" s="44"/>
      <c r="BK274" s="44"/>
      <c r="BL274" s="44"/>
      <c r="BM274" s="44"/>
      <c r="BN274" s="44"/>
      <c r="BO274" s="44"/>
      <c r="BP274" s="44"/>
      <c r="BQ274" s="44"/>
      <c r="BR274" s="44"/>
      <c r="BS274" s="44"/>
      <c r="BT274" s="44"/>
      <c r="BU274" s="44"/>
      <c r="BV274" s="44"/>
      <c r="BW274" s="44"/>
      <c r="BX274" s="44"/>
      <c r="BY274" s="44"/>
      <c r="BZ274" s="44"/>
      <c r="CA274" s="44"/>
      <c r="CB274" s="44"/>
      <c r="CC274" s="44"/>
      <c r="CD274" s="44"/>
      <c r="CE274" s="44"/>
      <c r="CF274" s="44"/>
      <c r="CG274" s="44"/>
      <c r="CH274" s="44"/>
      <c r="CI274" s="44"/>
      <c r="CJ274" s="44"/>
      <c r="CK274" s="44"/>
      <c r="CL274" s="44"/>
      <c r="CM274" s="44"/>
      <c r="CN274" s="44"/>
      <c r="CO274" s="44"/>
      <c r="CP274" s="44"/>
      <c r="CQ274" s="44"/>
      <c r="CR274" s="44"/>
      <c r="CS274" s="44"/>
      <c r="CT274" s="44"/>
      <c r="CU274" s="44"/>
      <c r="CV274" s="44"/>
      <c r="CW274" s="44"/>
      <c r="CX274" s="44"/>
      <c r="CY274" s="44"/>
      <c r="CZ274" s="44"/>
      <c r="DA274" s="44"/>
      <c r="DB274" s="44"/>
      <c r="DC274" s="44"/>
      <c r="DD274" s="44"/>
      <c r="DE274" s="44"/>
      <c r="DF274" s="44"/>
      <c r="DG274" s="44"/>
      <c r="DH274" s="44"/>
      <c r="DI274" s="44"/>
      <c r="DJ274" s="44"/>
      <c r="DK274" s="44"/>
      <c r="DL274" s="44"/>
      <c r="DM274" s="44"/>
      <c r="DN274" s="44"/>
      <c r="DO274" s="44"/>
      <c r="DP274" s="44"/>
      <c r="DQ274" s="44"/>
      <c r="DR274" s="44"/>
      <c r="DS274" s="44"/>
      <c r="DT274" s="44"/>
      <c r="DU274" s="44"/>
      <c r="DV274" s="44"/>
      <c r="DW274" s="44"/>
      <c r="DX274" s="44"/>
      <c r="DY274" s="44"/>
      <c r="DZ274" s="44"/>
      <c r="EA274" s="44"/>
      <c r="EB274" s="44"/>
      <c r="EC274" s="44"/>
      <c r="ED274" s="44"/>
      <c r="EE274" s="44"/>
      <c r="EF274" s="44"/>
      <c r="EG274" s="44"/>
      <c r="EH274" s="44"/>
      <c r="EI274" s="44"/>
      <c r="EJ274" s="44"/>
      <c r="EK274" s="44"/>
      <c r="EL274" s="44"/>
      <c r="EM274" s="44"/>
      <c r="EN274" s="44"/>
      <c r="EO274" s="44"/>
      <c r="EP274" s="44"/>
      <c r="EQ274" s="44"/>
      <c r="ER274" s="44"/>
      <c r="ES274" s="44"/>
      <c r="ET274" s="44"/>
      <c r="EU274" s="44"/>
      <c r="EV274" s="44"/>
      <c r="EW274" s="44"/>
      <c r="EX274" s="44"/>
      <c r="EY274" s="44"/>
      <c r="EZ274" s="44"/>
      <c r="FA274" s="44"/>
      <c r="FB274" s="44"/>
      <c r="FC274" s="44"/>
      <c r="FD274" s="44"/>
      <c r="FE274" s="44"/>
      <c r="FF274" s="44"/>
      <c r="FG274" s="44"/>
      <c r="FH274" s="44"/>
      <c r="FI274" s="44"/>
      <c r="FJ274" s="44"/>
      <c r="FK274" s="44"/>
      <c r="FL274" s="44"/>
      <c r="FM274" s="44"/>
      <c r="FN274" s="44"/>
      <c r="FO274" s="44"/>
      <c r="FP274" s="44"/>
      <c r="FQ274" s="44"/>
      <c r="FR274" s="44"/>
      <c r="FS274" s="44"/>
      <c r="FT274" s="44"/>
      <c r="FU274" s="44"/>
      <c r="FV274" s="44"/>
      <c r="FW274" s="44"/>
      <c r="FX274" s="44"/>
      <c r="FY274" s="44"/>
      <c r="FZ274" s="44"/>
      <c r="GA274" s="44"/>
      <c r="GB274" s="44"/>
      <c r="GC274" s="44"/>
      <c r="GD274" s="44"/>
      <c r="GE274" s="44"/>
      <c r="GF274" s="44"/>
    </row>
    <row r="275" spans="1:188" s="31" customFormat="1" ht="18.75" x14ac:dyDescent="0.3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  <c r="CD275" s="44"/>
      <c r="CE275" s="44"/>
      <c r="CF275" s="44"/>
      <c r="CG275" s="44"/>
      <c r="CH275" s="44"/>
      <c r="CI275" s="44"/>
      <c r="CJ275" s="44"/>
      <c r="CK275" s="44"/>
      <c r="CL275" s="44"/>
      <c r="CM275" s="44"/>
      <c r="CN275" s="44"/>
      <c r="CO275" s="44"/>
      <c r="CP275" s="44"/>
      <c r="CQ275" s="44"/>
      <c r="CR275" s="44"/>
      <c r="CS275" s="44"/>
      <c r="CT275" s="44"/>
      <c r="CU275" s="44"/>
      <c r="CV275" s="44"/>
      <c r="CW275" s="44"/>
      <c r="CX275" s="44"/>
      <c r="CY275" s="44"/>
      <c r="CZ275" s="44"/>
      <c r="DA275" s="44"/>
      <c r="DB275" s="44"/>
      <c r="DC275" s="44"/>
      <c r="DD275" s="44"/>
      <c r="DE275" s="44"/>
      <c r="DF275" s="44"/>
      <c r="DG275" s="44"/>
      <c r="DH275" s="44"/>
      <c r="DI275" s="44"/>
      <c r="DJ275" s="44"/>
      <c r="DK275" s="44"/>
      <c r="DL275" s="44"/>
      <c r="DM275" s="44"/>
      <c r="DN275" s="44"/>
      <c r="DO275" s="44"/>
      <c r="DP275" s="44"/>
      <c r="DQ275" s="44"/>
      <c r="DR275" s="44"/>
      <c r="DS275" s="44"/>
      <c r="DT275" s="44"/>
      <c r="DU275" s="44"/>
      <c r="DV275" s="44"/>
      <c r="DW275" s="44"/>
      <c r="DX275" s="44"/>
      <c r="DY275" s="44"/>
      <c r="DZ275" s="44"/>
      <c r="EA275" s="44"/>
      <c r="EB275" s="44"/>
      <c r="EC275" s="44"/>
      <c r="ED275" s="44"/>
      <c r="EE275" s="44"/>
      <c r="EF275" s="44"/>
      <c r="EG275" s="44"/>
      <c r="EH275" s="44"/>
      <c r="EI275" s="44"/>
      <c r="EJ275" s="44"/>
      <c r="EK275" s="44"/>
      <c r="EL275" s="44"/>
      <c r="EM275" s="44"/>
      <c r="EN275" s="44"/>
      <c r="EO275" s="44"/>
      <c r="EP275" s="44"/>
      <c r="EQ275" s="44"/>
      <c r="ER275" s="44"/>
      <c r="ES275" s="44"/>
      <c r="ET275" s="44"/>
      <c r="EU275" s="44"/>
      <c r="EV275" s="44"/>
      <c r="EW275" s="44"/>
      <c r="EX275" s="44"/>
      <c r="EY275" s="44"/>
      <c r="EZ275" s="44"/>
      <c r="FA275" s="44"/>
      <c r="FB275" s="44"/>
      <c r="FC275" s="44"/>
      <c r="FD275" s="44"/>
      <c r="FE275" s="44"/>
      <c r="FF275" s="44"/>
      <c r="FG275" s="44"/>
      <c r="FH275" s="44"/>
      <c r="FI275" s="44"/>
      <c r="FJ275" s="44"/>
      <c r="FK275" s="44"/>
      <c r="FL275" s="44"/>
      <c r="FM275" s="44"/>
      <c r="FN275" s="44"/>
      <c r="FO275" s="44"/>
      <c r="FP275" s="44"/>
      <c r="FQ275" s="44"/>
      <c r="FR275" s="44"/>
      <c r="FS275" s="44"/>
      <c r="FT275" s="44"/>
      <c r="FU275" s="44"/>
      <c r="FV275" s="44"/>
      <c r="FW275" s="44"/>
      <c r="FX275" s="44"/>
      <c r="FY275" s="44"/>
      <c r="FZ275" s="44"/>
      <c r="GA275" s="44"/>
      <c r="GB275" s="44"/>
      <c r="GC275" s="44"/>
      <c r="GD275" s="44"/>
      <c r="GE275" s="44"/>
      <c r="GF275" s="44"/>
    </row>
    <row r="276" spans="1:188" s="31" customFormat="1" ht="18.75" x14ac:dyDescent="0.3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  <c r="BH276" s="44"/>
      <c r="BI276" s="44"/>
      <c r="BJ276" s="44"/>
      <c r="BK276" s="44"/>
      <c r="BL276" s="44"/>
      <c r="BM276" s="44"/>
      <c r="BN276" s="44"/>
      <c r="BO276" s="44"/>
      <c r="BP276" s="44"/>
      <c r="BQ276" s="44"/>
      <c r="BR276" s="44"/>
      <c r="BS276" s="44"/>
      <c r="BT276" s="44"/>
      <c r="BU276" s="44"/>
      <c r="BV276" s="44"/>
      <c r="BW276" s="44"/>
      <c r="BX276" s="44"/>
      <c r="BY276" s="44"/>
      <c r="BZ276" s="44"/>
      <c r="CA276" s="44"/>
      <c r="CB276" s="44"/>
      <c r="CC276" s="44"/>
      <c r="CD276" s="44"/>
      <c r="CE276" s="44"/>
      <c r="CF276" s="44"/>
      <c r="CG276" s="44"/>
      <c r="CH276" s="44"/>
      <c r="CI276" s="44"/>
      <c r="CJ276" s="44"/>
      <c r="CK276" s="44"/>
      <c r="CL276" s="44"/>
      <c r="CM276" s="44"/>
      <c r="CN276" s="44"/>
      <c r="CO276" s="44"/>
      <c r="CP276" s="44"/>
      <c r="CQ276" s="44"/>
      <c r="CR276" s="44"/>
      <c r="CS276" s="44"/>
      <c r="CT276" s="44"/>
      <c r="CU276" s="44"/>
      <c r="CV276" s="44"/>
      <c r="CW276" s="44"/>
      <c r="CX276" s="44"/>
      <c r="CY276" s="44"/>
      <c r="CZ276" s="44"/>
      <c r="DA276" s="44"/>
      <c r="DB276" s="44"/>
      <c r="DC276" s="44"/>
      <c r="DD276" s="44"/>
      <c r="DE276" s="44"/>
      <c r="DF276" s="44"/>
      <c r="DG276" s="44"/>
      <c r="DH276" s="44"/>
      <c r="DI276" s="44"/>
      <c r="DJ276" s="44"/>
      <c r="DK276" s="44"/>
      <c r="DL276" s="44"/>
      <c r="DM276" s="44"/>
      <c r="DN276" s="44"/>
      <c r="DO276" s="44"/>
      <c r="DP276" s="44"/>
      <c r="DQ276" s="44"/>
      <c r="DR276" s="44"/>
      <c r="DS276" s="44"/>
      <c r="DT276" s="44"/>
      <c r="DU276" s="44"/>
      <c r="DV276" s="44"/>
      <c r="DW276" s="44"/>
      <c r="DX276" s="44"/>
      <c r="DY276" s="44"/>
      <c r="DZ276" s="44"/>
      <c r="EA276" s="44"/>
      <c r="EB276" s="44"/>
      <c r="EC276" s="44"/>
      <c r="ED276" s="44"/>
      <c r="EE276" s="44"/>
      <c r="EF276" s="44"/>
      <c r="EG276" s="44"/>
      <c r="EH276" s="44"/>
      <c r="EI276" s="44"/>
      <c r="EJ276" s="44"/>
      <c r="EK276" s="44"/>
      <c r="EL276" s="44"/>
      <c r="EM276" s="44"/>
      <c r="EN276" s="44"/>
      <c r="EO276" s="44"/>
      <c r="EP276" s="44"/>
      <c r="EQ276" s="44"/>
      <c r="ER276" s="44"/>
      <c r="ES276" s="44"/>
      <c r="ET276" s="44"/>
      <c r="EU276" s="44"/>
      <c r="EV276" s="44"/>
      <c r="EW276" s="44"/>
      <c r="EX276" s="44"/>
      <c r="EY276" s="44"/>
      <c r="EZ276" s="44"/>
      <c r="FA276" s="44"/>
      <c r="FB276" s="44"/>
      <c r="FC276" s="44"/>
      <c r="FD276" s="44"/>
      <c r="FE276" s="44"/>
      <c r="FF276" s="44"/>
      <c r="FG276" s="44"/>
      <c r="FH276" s="44"/>
      <c r="FI276" s="44"/>
      <c r="FJ276" s="44"/>
      <c r="FK276" s="44"/>
      <c r="FL276" s="44"/>
      <c r="FM276" s="44"/>
      <c r="FN276" s="44"/>
      <c r="FO276" s="44"/>
      <c r="FP276" s="44"/>
      <c r="FQ276" s="44"/>
      <c r="FR276" s="44"/>
      <c r="FS276" s="44"/>
      <c r="FT276" s="44"/>
      <c r="FU276" s="44"/>
      <c r="FV276" s="44"/>
      <c r="FW276" s="44"/>
      <c r="FX276" s="44"/>
      <c r="FY276" s="44"/>
      <c r="FZ276" s="44"/>
      <c r="GA276" s="44"/>
      <c r="GB276" s="44"/>
      <c r="GC276" s="44"/>
      <c r="GD276" s="44"/>
      <c r="GE276" s="44"/>
      <c r="GF276" s="44"/>
    </row>
    <row r="277" spans="1:188" s="31" customFormat="1" ht="18.75" x14ac:dyDescent="0.3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  <c r="BH277" s="44"/>
      <c r="BI277" s="44"/>
      <c r="BJ277" s="44"/>
      <c r="BK277" s="44"/>
      <c r="BL277" s="44"/>
      <c r="BM277" s="44"/>
      <c r="BN277" s="44"/>
      <c r="BO277" s="44"/>
      <c r="BP277" s="44"/>
      <c r="BQ277" s="44"/>
      <c r="BR277" s="44"/>
      <c r="BS277" s="44"/>
      <c r="BT277" s="44"/>
      <c r="BU277" s="44"/>
      <c r="BV277" s="44"/>
      <c r="BW277" s="44"/>
      <c r="BX277" s="44"/>
      <c r="BY277" s="44"/>
      <c r="BZ277" s="44"/>
      <c r="CA277" s="44"/>
      <c r="CB277" s="44"/>
      <c r="CC277" s="44"/>
      <c r="CD277" s="44"/>
      <c r="CE277" s="44"/>
      <c r="CF277" s="44"/>
      <c r="CG277" s="44"/>
      <c r="CH277" s="44"/>
      <c r="CI277" s="44"/>
      <c r="CJ277" s="44"/>
      <c r="CK277" s="44"/>
      <c r="CL277" s="44"/>
      <c r="CM277" s="44"/>
      <c r="CN277" s="44"/>
      <c r="CO277" s="44"/>
      <c r="CP277" s="44"/>
      <c r="CQ277" s="44"/>
      <c r="CR277" s="44"/>
      <c r="CS277" s="44"/>
      <c r="CT277" s="44"/>
      <c r="CU277" s="44"/>
      <c r="CV277" s="44"/>
      <c r="CW277" s="44"/>
      <c r="CX277" s="44"/>
      <c r="CY277" s="44"/>
      <c r="CZ277" s="44"/>
      <c r="DA277" s="44"/>
      <c r="DB277" s="44"/>
      <c r="DC277" s="44"/>
      <c r="DD277" s="44"/>
      <c r="DE277" s="44"/>
      <c r="DF277" s="44"/>
      <c r="DG277" s="44"/>
      <c r="DH277" s="44"/>
      <c r="DI277" s="44"/>
      <c r="DJ277" s="44"/>
      <c r="DK277" s="44"/>
      <c r="DL277" s="44"/>
      <c r="DM277" s="44"/>
      <c r="DN277" s="44"/>
      <c r="DO277" s="44"/>
      <c r="DP277" s="44"/>
      <c r="DQ277" s="44"/>
      <c r="DR277" s="44"/>
      <c r="DS277" s="44"/>
      <c r="DT277" s="44"/>
      <c r="DU277" s="44"/>
      <c r="DV277" s="44"/>
      <c r="DW277" s="44"/>
      <c r="DX277" s="44"/>
      <c r="DY277" s="44"/>
      <c r="DZ277" s="44"/>
      <c r="EA277" s="44"/>
      <c r="EB277" s="44"/>
      <c r="EC277" s="44"/>
      <c r="ED277" s="44"/>
      <c r="EE277" s="44"/>
      <c r="EF277" s="44"/>
      <c r="EG277" s="44"/>
      <c r="EH277" s="44"/>
      <c r="EI277" s="44"/>
      <c r="EJ277" s="44"/>
      <c r="EK277" s="44"/>
      <c r="EL277" s="44"/>
      <c r="EM277" s="44"/>
      <c r="EN277" s="44"/>
      <c r="EO277" s="44"/>
      <c r="EP277" s="44"/>
      <c r="EQ277" s="44"/>
      <c r="ER277" s="44"/>
      <c r="ES277" s="44"/>
      <c r="ET277" s="44"/>
      <c r="EU277" s="44"/>
      <c r="EV277" s="44"/>
      <c r="EW277" s="44"/>
      <c r="EX277" s="44"/>
      <c r="EY277" s="44"/>
      <c r="EZ277" s="44"/>
      <c r="FA277" s="44"/>
      <c r="FB277" s="44"/>
      <c r="FC277" s="44"/>
      <c r="FD277" s="44"/>
      <c r="FE277" s="44"/>
      <c r="FF277" s="44"/>
      <c r="FG277" s="44"/>
      <c r="FH277" s="44"/>
      <c r="FI277" s="44"/>
      <c r="FJ277" s="44"/>
      <c r="FK277" s="44"/>
      <c r="FL277" s="44"/>
      <c r="FM277" s="44"/>
      <c r="FN277" s="44"/>
      <c r="FO277" s="44"/>
      <c r="FP277" s="44"/>
      <c r="FQ277" s="44"/>
      <c r="FR277" s="44"/>
      <c r="FS277" s="44"/>
      <c r="FT277" s="44"/>
      <c r="FU277" s="44"/>
      <c r="FV277" s="44"/>
      <c r="FW277" s="44"/>
      <c r="FX277" s="44"/>
      <c r="FY277" s="44"/>
      <c r="FZ277" s="44"/>
      <c r="GA277" s="44"/>
      <c r="GB277" s="44"/>
      <c r="GC277" s="44"/>
      <c r="GD277" s="44"/>
      <c r="GE277" s="44"/>
      <c r="GF277" s="44"/>
    </row>
    <row r="278" spans="1:188" s="31" customFormat="1" ht="18.75" x14ac:dyDescent="0.3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  <c r="BH278" s="44"/>
      <c r="BI278" s="44"/>
      <c r="BJ278" s="44"/>
      <c r="BK278" s="44"/>
      <c r="BL278" s="44"/>
      <c r="BM278" s="44"/>
      <c r="BN278" s="44"/>
      <c r="BO278" s="44"/>
      <c r="BP278" s="44"/>
      <c r="BQ278" s="44"/>
      <c r="BR278" s="44"/>
      <c r="BS278" s="44"/>
      <c r="BT278" s="44"/>
      <c r="BU278" s="44"/>
      <c r="BV278" s="44"/>
      <c r="BW278" s="44"/>
      <c r="BX278" s="44"/>
      <c r="BY278" s="44"/>
      <c r="BZ278" s="44"/>
      <c r="CA278" s="44"/>
      <c r="CB278" s="44"/>
      <c r="CC278" s="44"/>
      <c r="CD278" s="44"/>
      <c r="CE278" s="44"/>
      <c r="CF278" s="44"/>
      <c r="CG278" s="44"/>
      <c r="CH278" s="44"/>
      <c r="CI278" s="44"/>
      <c r="CJ278" s="44"/>
      <c r="CK278" s="44"/>
      <c r="CL278" s="44"/>
      <c r="CM278" s="44"/>
      <c r="CN278" s="44"/>
      <c r="CO278" s="44"/>
      <c r="CP278" s="44"/>
      <c r="CQ278" s="44"/>
      <c r="CR278" s="44"/>
      <c r="CS278" s="44"/>
      <c r="CT278" s="44"/>
      <c r="CU278" s="44"/>
      <c r="CV278" s="44"/>
      <c r="CW278" s="44"/>
      <c r="CX278" s="44"/>
      <c r="CY278" s="44"/>
      <c r="CZ278" s="44"/>
      <c r="DA278" s="44"/>
      <c r="DB278" s="44"/>
      <c r="DC278" s="44"/>
      <c r="DD278" s="44"/>
      <c r="DE278" s="44"/>
      <c r="DF278" s="44"/>
      <c r="DG278" s="44"/>
      <c r="DH278" s="44"/>
      <c r="DI278" s="44"/>
      <c r="DJ278" s="44"/>
      <c r="DK278" s="44"/>
      <c r="DL278" s="44"/>
      <c r="DM278" s="44"/>
      <c r="DN278" s="44"/>
      <c r="DO278" s="44"/>
      <c r="DP278" s="44"/>
      <c r="DQ278" s="44"/>
      <c r="DR278" s="44"/>
      <c r="DS278" s="44"/>
      <c r="DT278" s="44"/>
      <c r="DU278" s="44"/>
      <c r="DV278" s="44"/>
      <c r="DW278" s="44"/>
      <c r="DX278" s="44"/>
      <c r="DY278" s="44"/>
      <c r="DZ278" s="44"/>
      <c r="EA278" s="44"/>
      <c r="EB278" s="44"/>
      <c r="EC278" s="44"/>
      <c r="ED278" s="44"/>
      <c r="EE278" s="44"/>
      <c r="EF278" s="44"/>
      <c r="EG278" s="44"/>
      <c r="EH278" s="44"/>
      <c r="EI278" s="44"/>
      <c r="EJ278" s="44"/>
      <c r="EK278" s="44"/>
      <c r="EL278" s="44"/>
      <c r="EM278" s="44"/>
      <c r="EN278" s="44"/>
      <c r="EO278" s="44"/>
      <c r="EP278" s="44"/>
      <c r="EQ278" s="44"/>
      <c r="ER278" s="44"/>
      <c r="ES278" s="44"/>
      <c r="ET278" s="44"/>
      <c r="EU278" s="44"/>
      <c r="EV278" s="44"/>
      <c r="EW278" s="44"/>
      <c r="EX278" s="44"/>
      <c r="EY278" s="44"/>
      <c r="EZ278" s="44"/>
      <c r="FA278" s="44"/>
      <c r="FB278" s="44"/>
      <c r="FC278" s="44"/>
      <c r="FD278" s="44"/>
      <c r="FE278" s="44"/>
      <c r="FF278" s="44"/>
      <c r="FG278" s="44"/>
      <c r="FH278" s="44"/>
      <c r="FI278" s="44"/>
      <c r="FJ278" s="44"/>
      <c r="FK278" s="44"/>
      <c r="FL278" s="44"/>
      <c r="FM278" s="44"/>
      <c r="FN278" s="44"/>
      <c r="FO278" s="44"/>
      <c r="FP278" s="44"/>
      <c r="FQ278" s="44"/>
      <c r="FR278" s="44"/>
      <c r="FS278" s="44"/>
      <c r="FT278" s="44"/>
      <c r="FU278" s="44"/>
      <c r="FV278" s="44"/>
      <c r="FW278" s="44"/>
      <c r="FX278" s="44"/>
      <c r="FY278" s="44"/>
      <c r="FZ278" s="44"/>
      <c r="GA278" s="44"/>
      <c r="GB278" s="44"/>
      <c r="GC278" s="44"/>
      <c r="GD278" s="44"/>
      <c r="GE278" s="44"/>
      <c r="GF278" s="44"/>
    </row>
    <row r="279" spans="1:188" s="31" customFormat="1" ht="18.75" x14ac:dyDescent="0.3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  <c r="CD279" s="44"/>
      <c r="CE279" s="44"/>
      <c r="CF279" s="44"/>
      <c r="CG279" s="44"/>
      <c r="CH279" s="44"/>
      <c r="CI279" s="44"/>
      <c r="CJ279" s="44"/>
      <c r="CK279" s="44"/>
      <c r="CL279" s="44"/>
      <c r="CM279" s="44"/>
      <c r="CN279" s="44"/>
      <c r="CO279" s="44"/>
      <c r="CP279" s="44"/>
      <c r="CQ279" s="44"/>
      <c r="CR279" s="44"/>
      <c r="CS279" s="44"/>
      <c r="CT279" s="44"/>
      <c r="CU279" s="44"/>
      <c r="CV279" s="44"/>
      <c r="CW279" s="44"/>
      <c r="CX279" s="44"/>
      <c r="CY279" s="44"/>
      <c r="CZ279" s="44"/>
      <c r="DA279" s="44"/>
      <c r="DB279" s="44"/>
      <c r="DC279" s="44"/>
      <c r="DD279" s="44"/>
      <c r="DE279" s="44"/>
      <c r="DF279" s="44"/>
      <c r="DG279" s="44"/>
      <c r="DH279" s="44"/>
      <c r="DI279" s="44"/>
      <c r="DJ279" s="44"/>
      <c r="DK279" s="44"/>
      <c r="DL279" s="44"/>
      <c r="DM279" s="44"/>
      <c r="DN279" s="44"/>
      <c r="DO279" s="44"/>
      <c r="DP279" s="44"/>
      <c r="DQ279" s="44"/>
      <c r="DR279" s="44"/>
      <c r="DS279" s="44"/>
      <c r="DT279" s="44"/>
      <c r="DU279" s="44"/>
      <c r="DV279" s="44"/>
      <c r="DW279" s="44"/>
      <c r="DX279" s="44"/>
      <c r="DY279" s="44"/>
      <c r="DZ279" s="44"/>
      <c r="EA279" s="44"/>
      <c r="EB279" s="44"/>
      <c r="EC279" s="44"/>
      <c r="ED279" s="44"/>
      <c r="EE279" s="44"/>
      <c r="EF279" s="44"/>
      <c r="EG279" s="44"/>
      <c r="EH279" s="44"/>
      <c r="EI279" s="44"/>
      <c r="EJ279" s="44"/>
      <c r="EK279" s="44"/>
      <c r="EL279" s="44"/>
      <c r="EM279" s="44"/>
      <c r="EN279" s="44"/>
      <c r="EO279" s="44"/>
      <c r="EP279" s="44"/>
      <c r="EQ279" s="44"/>
      <c r="ER279" s="44"/>
      <c r="ES279" s="44"/>
      <c r="ET279" s="44"/>
      <c r="EU279" s="44"/>
      <c r="EV279" s="44"/>
      <c r="EW279" s="44"/>
      <c r="EX279" s="44"/>
      <c r="EY279" s="44"/>
      <c r="EZ279" s="44"/>
      <c r="FA279" s="44"/>
      <c r="FB279" s="44"/>
      <c r="FC279" s="44"/>
      <c r="FD279" s="44"/>
      <c r="FE279" s="44"/>
      <c r="FF279" s="44"/>
      <c r="FG279" s="44"/>
      <c r="FH279" s="44"/>
      <c r="FI279" s="44"/>
      <c r="FJ279" s="44"/>
      <c r="FK279" s="44"/>
      <c r="FL279" s="44"/>
      <c r="FM279" s="44"/>
      <c r="FN279" s="44"/>
      <c r="FO279" s="44"/>
      <c r="FP279" s="44"/>
      <c r="FQ279" s="44"/>
      <c r="FR279" s="44"/>
      <c r="FS279" s="44"/>
      <c r="FT279" s="44"/>
      <c r="FU279" s="44"/>
      <c r="FV279" s="44"/>
      <c r="FW279" s="44"/>
      <c r="FX279" s="44"/>
      <c r="FY279" s="44"/>
      <c r="FZ279" s="44"/>
      <c r="GA279" s="44"/>
      <c r="GB279" s="44"/>
      <c r="GC279" s="44"/>
      <c r="GD279" s="44"/>
      <c r="GE279" s="44"/>
      <c r="GF279" s="44"/>
    </row>
    <row r="280" spans="1:188" s="31" customFormat="1" ht="18.75" x14ac:dyDescent="0.3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  <c r="BH280" s="44"/>
      <c r="BI280" s="44"/>
      <c r="BJ280" s="44"/>
      <c r="BK280" s="44"/>
      <c r="BL280" s="44"/>
      <c r="BM280" s="44"/>
      <c r="BN280" s="44"/>
      <c r="BO280" s="44"/>
      <c r="BP280" s="44"/>
      <c r="BQ280" s="44"/>
      <c r="BR280" s="44"/>
      <c r="BS280" s="44"/>
      <c r="BT280" s="44"/>
      <c r="BU280" s="44"/>
      <c r="BV280" s="44"/>
      <c r="BW280" s="44"/>
      <c r="BX280" s="44"/>
      <c r="BY280" s="44"/>
      <c r="BZ280" s="44"/>
      <c r="CA280" s="44"/>
      <c r="CB280" s="44"/>
      <c r="CC280" s="44"/>
      <c r="CD280" s="44"/>
      <c r="CE280" s="44"/>
      <c r="CF280" s="44"/>
      <c r="CG280" s="44"/>
      <c r="CH280" s="44"/>
      <c r="CI280" s="44"/>
      <c r="CJ280" s="44"/>
      <c r="CK280" s="44"/>
      <c r="CL280" s="44"/>
      <c r="CM280" s="44"/>
      <c r="CN280" s="44"/>
      <c r="CO280" s="44"/>
      <c r="CP280" s="44"/>
      <c r="CQ280" s="44"/>
      <c r="CR280" s="44"/>
      <c r="CS280" s="44"/>
      <c r="CT280" s="44"/>
      <c r="CU280" s="44"/>
      <c r="CV280" s="44"/>
      <c r="CW280" s="44"/>
      <c r="CX280" s="44"/>
      <c r="CY280" s="44"/>
      <c r="CZ280" s="44"/>
      <c r="DA280" s="44"/>
      <c r="DB280" s="44"/>
      <c r="DC280" s="44"/>
      <c r="DD280" s="44"/>
      <c r="DE280" s="44"/>
      <c r="DF280" s="44"/>
      <c r="DG280" s="44"/>
      <c r="DH280" s="44"/>
      <c r="DI280" s="44"/>
      <c r="DJ280" s="44"/>
      <c r="DK280" s="44"/>
      <c r="DL280" s="44"/>
      <c r="DM280" s="44"/>
      <c r="DN280" s="44"/>
      <c r="DO280" s="44"/>
      <c r="DP280" s="44"/>
      <c r="DQ280" s="44"/>
      <c r="DR280" s="44"/>
      <c r="DS280" s="44"/>
      <c r="DT280" s="44"/>
      <c r="DU280" s="44"/>
      <c r="DV280" s="44"/>
      <c r="DW280" s="44"/>
      <c r="DX280" s="44"/>
      <c r="DY280" s="44"/>
      <c r="DZ280" s="44"/>
      <c r="EA280" s="44"/>
      <c r="EB280" s="44"/>
      <c r="EC280" s="44"/>
      <c r="ED280" s="44"/>
      <c r="EE280" s="44"/>
      <c r="EF280" s="44"/>
      <c r="EG280" s="44"/>
      <c r="EH280" s="44"/>
      <c r="EI280" s="44"/>
      <c r="EJ280" s="44"/>
      <c r="EK280" s="44"/>
      <c r="EL280" s="44"/>
      <c r="EM280" s="44"/>
      <c r="EN280" s="44"/>
      <c r="EO280" s="44"/>
      <c r="EP280" s="44"/>
      <c r="EQ280" s="44"/>
      <c r="ER280" s="44"/>
      <c r="ES280" s="44"/>
      <c r="ET280" s="44"/>
      <c r="EU280" s="44"/>
      <c r="EV280" s="44"/>
      <c r="EW280" s="44"/>
      <c r="EX280" s="44"/>
      <c r="EY280" s="44"/>
      <c r="EZ280" s="44"/>
      <c r="FA280" s="44"/>
      <c r="FB280" s="44"/>
      <c r="FC280" s="44"/>
      <c r="FD280" s="44"/>
      <c r="FE280" s="44"/>
      <c r="FF280" s="44"/>
      <c r="FG280" s="44"/>
      <c r="FH280" s="44"/>
      <c r="FI280" s="44"/>
      <c r="FJ280" s="44"/>
      <c r="FK280" s="44"/>
      <c r="FL280" s="44"/>
      <c r="FM280" s="44"/>
      <c r="FN280" s="44"/>
      <c r="FO280" s="44"/>
      <c r="FP280" s="44"/>
      <c r="FQ280" s="44"/>
      <c r="FR280" s="44"/>
      <c r="FS280" s="44"/>
      <c r="FT280" s="44"/>
      <c r="FU280" s="44"/>
      <c r="FV280" s="44"/>
      <c r="FW280" s="44"/>
      <c r="FX280" s="44"/>
      <c r="FY280" s="44"/>
      <c r="FZ280" s="44"/>
      <c r="GA280" s="44"/>
      <c r="GB280" s="44"/>
      <c r="GC280" s="44"/>
      <c r="GD280" s="44"/>
      <c r="GE280" s="44"/>
      <c r="GF280" s="44"/>
    </row>
    <row r="281" spans="1:188" s="31" customFormat="1" ht="18.75" x14ac:dyDescent="0.3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44"/>
      <c r="CO281" s="44"/>
      <c r="CP281" s="44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4"/>
      <c r="DJ281" s="44"/>
      <c r="DK281" s="44"/>
      <c r="DL281" s="44"/>
      <c r="DM281" s="44"/>
      <c r="DN281" s="44"/>
      <c r="DO281" s="44"/>
      <c r="DP281" s="44"/>
      <c r="DQ281" s="44"/>
      <c r="DR281" s="44"/>
      <c r="DS281" s="44"/>
      <c r="DT281" s="44"/>
      <c r="DU281" s="44"/>
      <c r="DV281" s="44"/>
      <c r="DW281" s="44"/>
      <c r="DX281" s="44"/>
      <c r="DY281" s="44"/>
      <c r="DZ281" s="44"/>
      <c r="EA281" s="44"/>
      <c r="EB281" s="44"/>
      <c r="EC281" s="44"/>
      <c r="ED281" s="44"/>
      <c r="EE281" s="44"/>
      <c r="EF281" s="44"/>
      <c r="EG281" s="44"/>
      <c r="EH281" s="44"/>
      <c r="EI281" s="44"/>
      <c r="EJ281" s="44"/>
      <c r="EK281" s="44"/>
      <c r="EL281" s="44"/>
      <c r="EM281" s="44"/>
      <c r="EN281" s="44"/>
      <c r="EO281" s="44"/>
      <c r="EP281" s="44"/>
      <c r="EQ281" s="44"/>
      <c r="ER281" s="44"/>
      <c r="ES281" s="44"/>
      <c r="ET281" s="44"/>
      <c r="EU281" s="44"/>
      <c r="EV281" s="44"/>
      <c r="EW281" s="44"/>
      <c r="EX281" s="44"/>
      <c r="EY281" s="44"/>
      <c r="EZ281" s="44"/>
      <c r="FA281" s="44"/>
      <c r="FB281" s="44"/>
      <c r="FC281" s="44"/>
      <c r="FD281" s="44"/>
      <c r="FE281" s="44"/>
      <c r="FF281" s="44"/>
      <c r="FG281" s="44"/>
      <c r="FH281" s="44"/>
      <c r="FI281" s="44"/>
      <c r="FJ281" s="44"/>
      <c r="FK281" s="44"/>
      <c r="FL281" s="44"/>
      <c r="FM281" s="44"/>
      <c r="FN281" s="44"/>
      <c r="FO281" s="44"/>
      <c r="FP281" s="44"/>
      <c r="FQ281" s="44"/>
      <c r="FR281" s="44"/>
      <c r="FS281" s="44"/>
      <c r="FT281" s="44"/>
      <c r="FU281" s="44"/>
      <c r="FV281" s="44"/>
      <c r="FW281" s="44"/>
      <c r="FX281" s="44"/>
      <c r="FY281" s="44"/>
      <c r="FZ281" s="44"/>
      <c r="GA281" s="44"/>
      <c r="GB281" s="44"/>
      <c r="GC281" s="44"/>
      <c r="GD281" s="44"/>
      <c r="GE281" s="44"/>
      <c r="GF281" s="44"/>
    </row>
    <row r="282" spans="1:188" s="31" customFormat="1" ht="18.75" x14ac:dyDescent="0.3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4"/>
      <c r="CG282" s="44"/>
      <c r="CH282" s="44"/>
      <c r="CI282" s="44"/>
      <c r="CJ282" s="44"/>
      <c r="CK282" s="44"/>
      <c r="CL282" s="44"/>
      <c r="CM282" s="44"/>
      <c r="CN282" s="44"/>
      <c r="CO282" s="44"/>
      <c r="CP282" s="44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4"/>
      <c r="DJ282" s="44"/>
      <c r="DK282" s="44"/>
      <c r="DL282" s="44"/>
      <c r="DM282" s="44"/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4"/>
      <c r="EC282" s="44"/>
      <c r="ED282" s="44"/>
      <c r="EE282" s="44"/>
      <c r="EF282" s="44"/>
      <c r="EG282" s="44"/>
      <c r="EH282" s="44"/>
      <c r="EI282" s="44"/>
      <c r="EJ282" s="44"/>
      <c r="EK282" s="44"/>
      <c r="EL282" s="44"/>
      <c r="EM282" s="44"/>
      <c r="EN282" s="44"/>
      <c r="EO282" s="44"/>
      <c r="EP282" s="44"/>
      <c r="EQ282" s="44"/>
      <c r="ER282" s="44"/>
      <c r="ES282" s="44"/>
      <c r="ET282" s="44"/>
      <c r="EU282" s="44"/>
      <c r="EV282" s="44"/>
      <c r="EW282" s="44"/>
      <c r="EX282" s="44"/>
      <c r="EY282" s="44"/>
      <c r="EZ282" s="44"/>
      <c r="FA282" s="44"/>
      <c r="FB282" s="44"/>
      <c r="FC282" s="44"/>
      <c r="FD282" s="44"/>
      <c r="FE282" s="44"/>
      <c r="FF282" s="44"/>
      <c r="FG282" s="44"/>
      <c r="FH282" s="44"/>
      <c r="FI282" s="44"/>
      <c r="FJ282" s="44"/>
      <c r="FK282" s="44"/>
      <c r="FL282" s="44"/>
      <c r="FM282" s="44"/>
      <c r="FN282" s="44"/>
      <c r="FO282" s="44"/>
      <c r="FP282" s="44"/>
      <c r="FQ282" s="44"/>
      <c r="FR282" s="44"/>
      <c r="FS282" s="44"/>
      <c r="FT282" s="44"/>
      <c r="FU282" s="44"/>
      <c r="FV282" s="44"/>
      <c r="FW282" s="44"/>
      <c r="FX282" s="44"/>
      <c r="FY282" s="44"/>
      <c r="FZ282" s="44"/>
      <c r="GA282" s="44"/>
      <c r="GB282" s="44"/>
      <c r="GC282" s="44"/>
      <c r="GD282" s="44"/>
      <c r="GE282" s="44"/>
      <c r="GF282" s="44"/>
    </row>
    <row r="283" spans="1:188" s="31" customFormat="1" ht="18.75" x14ac:dyDescent="0.3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44"/>
      <c r="CC283" s="44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4"/>
      <c r="CQ283" s="44"/>
      <c r="CR283" s="44"/>
      <c r="CS283" s="44"/>
      <c r="CT283" s="44"/>
      <c r="CU283" s="44"/>
      <c r="CV283" s="44"/>
      <c r="CW283" s="44"/>
      <c r="CX283" s="44"/>
      <c r="CY283" s="44"/>
      <c r="CZ283" s="44"/>
      <c r="DA283" s="44"/>
      <c r="DB283" s="44"/>
      <c r="DC283" s="44"/>
      <c r="DD283" s="44"/>
      <c r="DE283" s="44"/>
      <c r="DF283" s="44"/>
      <c r="DG283" s="44"/>
      <c r="DH283" s="44"/>
      <c r="DI283" s="44"/>
      <c r="DJ283" s="44"/>
      <c r="DK283" s="44"/>
      <c r="DL283" s="44"/>
      <c r="DM283" s="44"/>
      <c r="DN283" s="44"/>
      <c r="DO283" s="44"/>
      <c r="DP283" s="44"/>
      <c r="DQ283" s="44"/>
      <c r="DR283" s="44"/>
      <c r="DS283" s="44"/>
      <c r="DT283" s="44"/>
      <c r="DU283" s="44"/>
      <c r="DV283" s="44"/>
      <c r="DW283" s="44"/>
      <c r="DX283" s="44"/>
      <c r="DY283" s="44"/>
      <c r="DZ283" s="44"/>
      <c r="EA283" s="44"/>
      <c r="EB283" s="44"/>
      <c r="EC283" s="44"/>
      <c r="ED283" s="44"/>
      <c r="EE283" s="44"/>
      <c r="EF283" s="44"/>
      <c r="EG283" s="44"/>
      <c r="EH283" s="44"/>
      <c r="EI283" s="44"/>
      <c r="EJ283" s="44"/>
      <c r="EK283" s="44"/>
      <c r="EL283" s="44"/>
      <c r="EM283" s="44"/>
      <c r="EN283" s="44"/>
      <c r="EO283" s="44"/>
      <c r="EP283" s="44"/>
      <c r="EQ283" s="44"/>
      <c r="ER283" s="44"/>
      <c r="ES283" s="44"/>
      <c r="ET283" s="44"/>
      <c r="EU283" s="44"/>
      <c r="EV283" s="44"/>
      <c r="EW283" s="44"/>
      <c r="EX283" s="44"/>
      <c r="EY283" s="44"/>
      <c r="EZ283" s="44"/>
      <c r="FA283" s="44"/>
      <c r="FB283" s="44"/>
      <c r="FC283" s="44"/>
      <c r="FD283" s="44"/>
      <c r="FE283" s="44"/>
      <c r="FF283" s="44"/>
      <c r="FG283" s="44"/>
      <c r="FH283" s="44"/>
      <c r="FI283" s="44"/>
      <c r="FJ283" s="44"/>
      <c r="FK283" s="44"/>
      <c r="FL283" s="44"/>
      <c r="FM283" s="44"/>
      <c r="FN283" s="44"/>
      <c r="FO283" s="44"/>
      <c r="FP283" s="44"/>
      <c r="FQ283" s="44"/>
      <c r="FR283" s="44"/>
      <c r="FS283" s="44"/>
      <c r="FT283" s="44"/>
      <c r="FU283" s="44"/>
      <c r="FV283" s="44"/>
      <c r="FW283" s="44"/>
      <c r="FX283" s="44"/>
      <c r="FY283" s="44"/>
      <c r="FZ283" s="44"/>
      <c r="GA283" s="44"/>
      <c r="GB283" s="44"/>
      <c r="GC283" s="44"/>
      <c r="GD283" s="44"/>
      <c r="GE283" s="44"/>
      <c r="GF283" s="44"/>
    </row>
    <row r="284" spans="1:188" s="31" customFormat="1" ht="18.75" x14ac:dyDescent="0.3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4"/>
      <c r="BW284" s="44"/>
      <c r="BX284" s="44"/>
      <c r="BY284" s="44"/>
      <c r="BZ284" s="44"/>
      <c r="CA284" s="44"/>
      <c r="CB284" s="44"/>
      <c r="CC284" s="44"/>
      <c r="CD284" s="44"/>
      <c r="CE284" s="44"/>
      <c r="CF284" s="44"/>
      <c r="CG284" s="44"/>
      <c r="CH284" s="44"/>
      <c r="CI284" s="44"/>
      <c r="CJ284" s="44"/>
      <c r="CK284" s="44"/>
      <c r="CL284" s="44"/>
      <c r="CM284" s="44"/>
      <c r="CN284" s="44"/>
      <c r="CO284" s="44"/>
      <c r="CP284" s="44"/>
      <c r="CQ284" s="44"/>
      <c r="CR284" s="44"/>
      <c r="CS284" s="44"/>
      <c r="CT284" s="44"/>
      <c r="CU284" s="44"/>
      <c r="CV284" s="44"/>
      <c r="CW284" s="44"/>
      <c r="CX284" s="44"/>
      <c r="CY284" s="44"/>
      <c r="CZ284" s="44"/>
      <c r="DA284" s="44"/>
      <c r="DB284" s="44"/>
      <c r="DC284" s="44"/>
      <c r="DD284" s="44"/>
      <c r="DE284" s="44"/>
      <c r="DF284" s="44"/>
      <c r="DG284" s="44"/>
      <c r="DH284" s="44"/>
      <c r="DI284" s="44"/>
      <c r="DJ284" s="44"/>
      <c r="DK284" s="44"/>
      <c r="DL284" s="44"/>
      <c r="DM284" s="44"/>
      <c r="DN284" s="44"/>
      <c r="DO284" s="44"/>
      <c r="DP284" s="44"/>
      <c r="DQ284" s="44"/>
      <c r="DR284" s="44"/>
      <c r="DS284" s="44"/>
      <c r="DT284" s="44"/>
      <c r="DU284" s="44"/>
      <c r="DV284" s="44"/>
      <c r="DW284" s="44"/>
      <c r="DX284" s="44"/>
      <c r="DY284" s="44"/>
      <c r="DZ284" s="44"/>
      <c r="EA284" s="44"/>
      <c r="EB284" s="44"/>
      <c r="EC284" s="44"/>
      <c r="ED284" s="44"/>
      <c r="EE284" s="44"/>
      <c r="EF284" s="44"/>
      <c r="EG284" s="44"/>
      <c r="EH284" s="44"/>
      <c r="EI284" s="44"/>
      <c r="EJ284" s="44"/>
      <c r="EK284" s="44"/>
      <c r="EL284" s="44"/>
      <c r="EM284" s="44"/>
      <c r="EN284" s="44"/>
      <c r="EO284" s="44"/>
      <c r="EP284" s="44"/>
      <c r="EQ284" s="44"/>
      <c r="ER284" s="44"/>
      <c r="ES284" s="44"/>
      <c r="ET284" s="44"/>
      <c r="EU284" s="44"/>
      <c r="EV284" s="44"/>
      <c r="EW284" s="44"/>
      <c r="EX284" s="44"/>
      <c r="EY284" s="44"/>
      <c r="EZ284" s="44"/>
      <c r="FA284" s="44"/>
      <c r="FB284" s="44"/>
      <c r="FC284" s="44"/>
      <c r="FD284" s="44"/>
      <c r="FE284" s="44"/>
      <c r="FF284" s="44"/>
      <c r="FG284" s="44"/>
      <c r="FH284" s="44"/>
      <c r="FI284" s="44"/>
      <c r="FJ284" s="44"/>
      <c r="FK284" s="44"/>
      <c r="FL284" s="44"/>
      <c r="FM284" s="44"/>
      <c r="FN284" s="44"/>
      <c r="FO284" s="44"/>
      <c r="FP284" s="44"/>
      <c r="FQ284" s="44"/>
      <c r="FR284" s="44"/>
      <c r="FS284" s="44"/>
      <c r="FT284" s="44"/>
      <c r="FU284" s="44"/>
      <c r="FV284" s="44"/>
      <c r="FW284" s="44"/>
      <c r="FX284" s="44"/>
      <c r="FY284" s="44"/>
      <c r="FZ284" s="44"/>
      <c r="GA284" s="44"/>
      <c r="GB284" s="44"/>
      <c r="GC284" s="44"/>
      <c r="GD284" s="44"/>
      <c r="GE284" s="44"/>
      <c r="GF284" s="44"/>
    </row>
    <row r="285" spans="1:188" s="31" customFormat="1" ht="18.75" x14ac:dyDescent="0.3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4"/>
      <c r="CG285" s="44"/>
      <c r="CH285" s="44"/>
      <c r="CI285" s="44"/>
      <c r="CJ285" s="44"/>
      <c r="CK285" s="44"/>
      <c r="CL285" s="44"/>
      <c r="CM285" s="44"/>
      <c r="CN285" s="44"/>
      <c r="CO285" s="44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4"/>
      <c r="DJ285" s="44"/>
      <c r="DK285" s="44"/>
      <c r="DL285" s="44"/>
      <c r="DM285" s="44"/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4"/>
      <c r="EC285" s="44"/>
      <c r="ED285" s="44"/>
      <c r="EE285" s="44"/>
      <c r="EF285" s="44"/>
      <c r="EG285" s="44"/>
      <c r="EH285" s="44"/>
      <c r="EI285" s="44"/>
      <c r="EJ285" s="44"/>
      <c r="EK285" s="44"/>
      <c r="EL285" s="44"/>
      <c r="EM285" s="44"/>
      <c r="EN285" s="44"/>
      <c r="EO285" s="44"/>
      <c r="EP285" s="44"/>
      <c r="EQ285" s="44"/>
      <c r="ER285" s="44"/>
      <c r="ES285" s="44"/>
      <c r="ET285" s="44"/>
      <c r="EU285" s="44"/>
      <c r="EV285" s="44"/>
      <c r="EW285" s="44"/>
      <c r="EX285" s="44"/>
      <c r="EY285" s="44"/>
      <c r="EZ285" s="44"/>
      <c r="FA285" s="44"/>
      <c r="FB285" s="44"/>
      <c r="FC285" s="44"/>
      <c r="FD285" s="44"/>
      <c r="FE285" s="44"/>
      <c r="FF285" s="44"/>
      <c r="FG285" s="44"/>
      <c r="FH285" s="44"/>
      <c r="FI285" s="44"/>
      <c r="FJ285" s="44"/>
      <c r="FK285" s="44"/>
      <c r="FL285" s="44"/>
      <c r="FM285" s="44"/>
      <c r="FN285" s="44"/>
      <c r="FO285" s="44"/>
      <c r="FP285" s="44"/>
      <c r="FQ285" s="44"/>
      <c r="FR285" s="44"/>
      <c r="FS285" s="44"/>
      <c r="FT285" s="44"/>
      <c r="FU285" s="44"/>
      <c r="FV285" s="44"/>
      <c r="FW285" s="44"/>
      <c r="FX285" s="44"/>
      <c r="FY285" s="44"/>
      <c r="FZ285" s="44"/>
      <c r="GA285" s="44"/>
      <c r="GB285" s="44"/>
      <c r="GC285" s="44"/>
      <c r="GD285" s="44"/>
      <c r="GE285" s="44"/>
      <c r="GF285" s="44"/>
    </row>
    <row r="286" spans="1:188" s="31" customFormat="1" ht="18.75" x14ac:dyDescent="0.3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4"/>
      <c r="CD286" s="44"/>
      <c r="CE286" s="44"/>
      <c r="CF286" s="44"/>
      <c r="CG286" s="44"/>
      <c r="CH286" s="44"/>
      <c r="CI286" s="44"/>
      <c r="CJ286" s="44"/>
      <c r="CK286" s="44"/>
      <c r="CL286" s="44"/>
      <c r="CM286" s="44"/>
      <c r="CN286" s="44"/>
      <c r="CO286" s="44"/>
      <c r="CP286" s="44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4"/>
      <c r="DK286" s="44"/>
      <c r="DL286" s="44"/>
      <c r="DM286" s="44"/>
      <c r="DN286" s="44"/>
      <c r="DO286" s="44"/>
      <c r="DP286" s="44"/>
      <c r="DQ286" s="44"/>
      <c r="DR286" s="44"/>
      <c r="DS286" s="44"/>
      <c r="DT286" s="44"/>
      <c r="DU286" s="44"/>
      <c r="DV286" s="44"/>
      <c r="DW286" s="44"/>
      <c r="DX286" s="44"/>
      <c r="DY286" s="44"/>
      <c r="DZ286" s="44"/>
      <c r="EA286" s="44"/>
      <c r="EB286" s="44"/>
      <c r="EC286" s="44"/>
      <c r="ED286" s="44"/>
      <c r="EE286" s="44"/>
      <c r="EF286" s="44"/>
      <c r="EG286" s="44"/>
      <c r="EH286" s="44"/>
      <c r="EI286" s="44"/>
      <c r="EJ286" s="44"/>
      <c r="EK286" s="44"/>
      <c r="EL286" s="44"/>
      <c r="EM286" s="44"/>
      <c r="EN286" s="44"/>
      <c r="EO286" s="44"/>
      <c r="EP286" s="44"/>
      <c r="EQ286" s="44"/>
      <c r="ER286" s="44"/>
      <c r="ES286" s="44"/>
      <c r="ET286" s="44"/>
      <c r="EU286" s="44"/>
      <c r="EV286" s="44"/>
      <c r="EW286" s="44"/>
      <c r="EX286" s="44"/>
      <c r="EY286" s="44"/>
      <c r="EZ286" s="44"/>
      <c r="FA286" s="44"/>
      <c r="FB286" s="44"/>
      <c r="FC286" s="44"/>
      <c r="FD286" s="44"/>
      <c r="FE286" s="44"/>
      <c r="FF286" s="44"/>
      <c r="FG286" s="44"/>
      <c r="FH286" s="44"/>
      <c r="FI286" s="44"/>
      <c r="FJ286" s="44"/>
      <c r="FK286" s="44"/>
      <c r="FL286" s="44"/>
      <c r="FM286" s="44"/>
      <c r="FN286" s="44"/>
      <c r="FO286" s="44"/>
      <c r="FP286" s="44"/>
      <c r="FQ286" s="44"/>
      <c r="FR286" s="44"/>
      <c r="FS286" s="44"/>
      <c r="FT286" s="44"/>
      <c r="FU286" s="44"/>
      <c r="FV286" s="44"/>
      <c r="FW286" s="44"/>
      <c r="FX286" s="44"/>
      <c r="FY286" s="44"/>
      <c r="FZ286" s="44"/>
      <c r="GA286" s="44"/>
      <c r="GB286" s="44"/>
      <c r="GC286" s="44"/>
      <c r="GD286" s="44"/>
      <c r="GE286" s="44"/>
      <c r="GF286" s="44"/>
    </row>
    <row r="287" spans="1:188" s="31" customFormat="1" ht="18.75" x14ac:dyDescent="0.3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4"/>
      <c r="CG287" s="44"/>
      <c r="CH287" s="44"/>
      <c r="CI287" s="44"/>
      <c r="CJ287" s="44"/>
      <c r="CK287" s="44"/>
      <c r="CL287" s="44"/>
      <c r="CM287" s="44"/>
      <c r="CN287" s="44"/>
      <c r="CO287" s="44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4"/>
      <c r="DJ287" s="44"/>
      <c r="DK287" s="44"/>
      <c r="DL287" s="44"/>
      <c r="DM287" s="44"/>
      <c r="DN287" s="44"/>
      <c r="DO287" s="44"/>
      <c r="DP287" s="44"/>
      <c r="DQ287" s="44"/>
      <c r="DR287" s="44"/>
      <c r="DS287" s="44"/>
      <c r="DT287" s="44"/>
      <c r="DU287" s="44"/>
      <c r="DV287" s="44"/>
      <c r="DW287" s="44"/>
      <c r="DX287" s="44"/>
      <c r="DY287" s="44"/>
      <c r="DZ287" s="44"/>
      <c r="EA287" s="44"/>
      <c r="EB287" s="44"/>
      <c r="EC287" s="44"/>
      <c r="ED287" s="44"/>
      <c r="EE287" s="44"/>
      <c r="EF287" s="44"/>
      <c r="EG287" s="44"/>
      <c r="EH287" s="44"/>
      <c r="EI287" s="44"/>
      <c r="EJ287" s="44"/>
      <c r="EK287" s="44"/>
      <c r="EL287" s="44"/>
      <c r="EM287" s="44"/>
      <c r="EN287" s="44"/>
      <c r="EO287" s="44"/>
      <c r="EP287" s="44"/>
      <c r="EQ287" s="44"/>
      <c r="ER287" s="44"/>
      <c r="ES287" s="44"/>
      <c r="ET287" s="44"/>
      <c r="EU287" s="44"/>
      <c r="EV287" s="44"/>
      <c r="EW287" s="44"/>
      <c r="EX287" s="44"/>
      <c r="EY287" s="44"/>
      <c r="EZ287" s="44"/>
      <c r="FA287" s="44"/>
      <c r="FB287" s="44"/>
      <c r="FC287" s="44"/>
      <c r="FD287" s="44"/>
      <c r="FE287" s="44"/>
      <c r="FF287" s="44"/>
      <c r="FG287" s="44"/>
      <c r="FH287" s="44"/>
      <c r="FI287" s="44"/>
      <c r="FJ287" s="44"/>
      <c r="FK287" s="44"/>
      <c r="FL287" s="44"/>
      <c r="FM287" s="44"/>
      <c r="FN287" s="44"/>
      <c r="FO287" s="44"/>
      <c r="FP287" s="44"/>
      <c r="FQ287" s="44"/>
      <c r="FR287" s="44"/>
      <c r="FS287" s="44"/>
      <c r="FT287" s="44"/>
      <c r="FU287" s="44"/>
      <c r="FV287" s="44"/>
      <c r="FW287" s="44"/>
      <c r="FX287" s="44"/>
      <c r="FY287" s="44"/>
      <c r="FZ287" s="44"/>
      <c r="GA287" s="44"/>
      <c r="GB287" s="44"/>
      <c r="GC287" s="44"/>
      <c r="GD287" s="44"/>
      <c r="GE287" s="44"/>
      <c r="GF287" s="44"/>
    </row>
    <row r="288" spans="1:188" s="31" customFormat="1" ht="18.75" x14ac:dyDescent="0.3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4"/>
      <c r="CQ288" s="44"/>
      <c r="CR288" s="44"/>
      <c r="CS288" s="44"/>
      <c r="CT288" s="44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4"/>
      <c r="DJ288" s="44"/>
      <c r="DK288" s="44"/>
      <c r="DL288" s="44"/>
      <c r="DM288" s="44"/>
      <c r="DN288" s="44"/>
      <c r="DO288" s="44"/>
      <c r="DP288" s="44"/>
      <c r="DQ288" s="44"/>
      <c r="DR288" s="44"/>
      <c r="DS288" s="44"/>
      <c r="DT288" s="44"/>
      <c r="DU288" s="44"/>
      <c r="DV288" s="44"/>
      <c r="DW288" s="44"/>
      <c r="DX288" s="44"/>
      <c r="DY288" s="44"/>
      <c r="DZ288" s="44"/>
      <c r="EA288" s="44"/>
      <c r="EB288" s="44"/>
      <c r="EC288" s="44"/>
      <c r="ED288" s="44"/>
      <c r="EE288" s="44"/>
      <c r="EF288" s="44"/>
      <c r="EG288" s="44"/>
      <c r="EH288" s="44"/>
      <c r="EI288" s="44"/>
      <c r="EJ288" s="44"/>
      <c r="EK288" s="44"/>
      <c r="EL288" s="44"/>
      <c r="EM288" s="44"/>
      <c r="EN288" s="44"/>
      <c r="EO288" s="44"/>
      <c r="EP288" s="44"/>
      <c r="EQ288" s="44"/>
      <c r="ER288" s="44"/>
      <c r="ES288" s="44"/>
      <c r="ET288" s="44"/>
      <c r="EU288" s="44"/>
      <c r="EV288" s="44"/>
      <c r="EW288" s="44"/>
      <c r="EX288" s="44"/>
      <c r="EY288" s="44"/>
      <c r="EZ288" s="44"/>
      <c r="FA288" s="44"/>
      <c r="FB288" s="44"/>
      <c r="FC288" s="44"/>
      <c r="FD288" s="44"/>
      <c r="FE288" s="44"/>
      <c r="FF288" s="44"/>
      <c r="FG288" s="44"/>
      <c r="FH288" s="44"/>
      <c r="FI288" s="44"/>
      <c r="FJ288" s="44"/>
      <c r="FK288" s="44"/>
      <c r="FL288" s="44"/>
      <c r="FM288" s="44"/>
      <c r="FN288" s="44"/>
      <c r="FO288" s="44"/>
      <c r="FP288" s="44"/>
      <c r="FQ288" s="44"/>
      <c r="FR288" s="44"/>
      <c r="FS288" s="44"/>
      <c r="FT288" s="44"/>
      <c r="FU288" s="44"/>
      <c r="FV288" s="44"/>
      <c r="FW288" s="44"/>
      <c r="FX288" s="44"/>
      <c r="FY288" s="44"/>
      <c r="FZ288" s="44"/>
      <c r="GA288" s="44"/>
      <c r="GB288" s="44"/>
      <c r="GC288" s="44"/>
      <c r="GD288" s="44"/>
      <c r="GE288" s="44"/>
      <c r="GF288" s="44"/>
    </row>
    <row r="289" spans="1:188" s="31" customFormat="1" ht="18.75" x14ac:dyDescent="0.3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4"/>
      <c r="BW289" s="44"/>
      <c r="BX289" s="44"/>
      <c r="BY289" s="44"/>
      <c r="BZ289" s="44"/>
      <c r="CA289" s="44"/>
      <c r="CB289" s="44"/>
      <c r="CC289" s="44"/>
      <c r="CD289" s="44"/>
      <c r="CE289" s="44"/>
      <c r="CF289" s="44"/>
      <c r="CG289" s="44"/>
      <c r="CH289" s="44"/>
      <c r="CI289" s="44"/>
      <c r="CJ289" s="44"/>
      <c r="CK289" s="44"/>
      <c r="CL289" s="44"/>
      <c r="CM289" s="44"/>
      <c r="CN289" s="44"/>
      <c r="CO289" s="44"/>
      <c r="CP289" s="44"/>
      <c r="CQ289" s="44"/>
      <c r="CR289" s="44"/>
      <c r="CS289" s="44"/>
      <c r="CT289" s="44"/>
      <c r="CU289" s="44"/>
      <c r="CV289" s="44"/>
      <c r="CW289" s="44"/>
      <c r="CX289" s="44"/>
      <c r="CY289" s="44"/>
      <c r="CZ289" s="44"/>
      <c r="DA289" s="44"/>
      <c r="DB289" s="44"/>
      <c r="DC289" s="44"/>
      <c r="DD289" s="44"/>
      <c r="DE289" s="44"/>
      <c r="DF289" s="44"/>
      <c r="DG289" s="44"/>
      <c r="DH289" s="44"/>
      <c r="DI289" s="44"/>
      <c r="DJ289" s="44"/>
      <c r="DK289" s="44"/>
      <c r="DL289" s="44"/>
      <c r="DM289" s="44"/>
      <c r="DN289" s="44"/>
      <c r="DO289" s="44"/>
      <c r="DP289" s="44"/>
      <c r="DQ289" s="44"/>
      <c r="DR289" s="44"/>
      <c r="DS289" s="44"/>
      <c r="DT289" s="44"/>
      <c r="DU289" s="44"/>
      <c r="DV289" s="44"/>
      <c r="DW289" s="44"/>
      <c r="DX289" s="44"/>
      <c r="DY289" s="44"/>
      <c r="DZ289" s="44"/>
      <c r="EA289" s="44"/>
      <c r="EB289" s="44"/>
      <c r="EC289" s="44"/>
      <c r="ED289" s="44"/>
      <c r="EE289" s="44"/>
      <c r="EF289" s="44"/>
      <c r="EG289" s="44"/>
      <c r="EH289" s="44"/>
      <c r="EI289" s="44"/>
      <c r="EJ289" s="44"/>
      <c r="EK289" s="44"/>
      <c r="EL289" s="44"/>
      <c r="EM289" s="44"/>
      <c r="EN289" s="44"/>
      <c r="EO289" s="44"/>
      <c r="EP289" s="44"/>
      <c r="EQ289" s="44"/>
      <c r="ER289" s="44"/>
      <c r="ES289" s="44"/>
      <c r="ET289" s="44"/>
      <c r="EU289" s="44"/>
      <c r="EV289" s="44"/>
      <c r="EW289" s="44"/>
      <c r="EX289" s="44"/>
      <c r="EY289" s="44"/>
      <c r="EZ289" s="44"/>
      <c r="FA289" s="44"/>
      <c r="FB289" s="44"/>
      <c r="FC289" s="44"/>
      <c r="FD289" s="44"/>
      <c r="FE289" s="44"/>
      <c r="FF289" s="44"/>
      <c r="FG289" s="44"/>
      <c r="FH289" s="44"/>
      <c r="FI289" s="44"/>
      <c r="FJ289" s="44"/>
      <c r="FK289" s="44"/>
      <c r="FL289" s="44"/>
      <c r="FM289" s="44"/>
      <c r="FN289" s="44"/>
      <c r="FO289" s="44"/>
      <c r="FP289" s="44"/>
      <c r="FQ289" s="44"/>
      <c r="FR289" s="44"/>
      <c r="FS289" s="44"/>
      <c r="FT289" s="44"/>
      <c r="FU289" s="44"/>
      <c r="FV289" s="44"/>
      <c r="FW289" s="44"/>
      <c r="FX289" s="44"/>
      <c r="FY289" s="44"/>
      <c r="FZ289" s="44"/>
      <c r="GA289" s="44"/>
      <c r="GB289" s="44"/>
      <c r="GC289" s="44"/>
      <c r="GD289" s="44"/>
      <c r="GE289" s="44"/>
      <c r="GF289" s="44"/>
    </row>
    <row r="290" spans="1:188" s="31" customFormat="1" ht="18.75" x14ac:dyDescent="0.3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  <c r="BH290" s="44"/>
      <c r="BI290" s="44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4"/>
      <c r="BW290" s="44"/>
      <c r="BX290" s="44"/>
      <c r="BY290" s="44"/>
      <c r="BZ290" s="44"/>
      <c r="CA290" s="44"/>
      <c r="CB290" s="44"/>
      <c r="CC290" s="44"/>
      <c r="CD290" s="44"/>
      <c r="CE290" s="44"/>
      <c r="CF290" s="44"/>
      <c r="CG290" s="44"/>
      <c r="CH290" s="44"/>
      <c r="CI290" s="44"/>
      <c r="CJ290" s="44"/>
      <c r="CK290" s="44"/>
      <c r="CL290" s="44"/>
      <c r="CM290" s="44"/>
      <c r="CN290" s="44"/>
      <c r="CO290" s="44"/>
      <c r="CP290" s="44"/>
      <c r="CQ290" s="44"/>
      <c r="CR290" s="44"/>
      <c r="CS290" s="44"/>
      <c r="CT290" s="44"/>
      <c r="CU290" s="44"/>
      <c r="CV290" s="44"/>
      <c r="CW290" s="44"/>
      <c r="CX290" s="44"/>
      <c r="CY290" s="44"/>
      <c r="CZ290" s="44"/>
      <c r="DA290" s="44"/>
      <c r="DB290" s="44"/>
      <c r="DC290" s="44"/>
      <c r="DD290" s="44"/>
      <c r="DE290" s="44"/>
      <c r="DF290" s="44"/>
      <c r="DG290" s="44"/>
      <c r="DH290" s="44"/>
      <c r="DI290" s="44"/>
      <c r="DJ290" s="44"/>
      <c r="DK290" s="44"/>
      <c r="DL290" s="44"/>
      <c r="DM290" s="44"/>
      <c r="DN290" s="44"/>
      <c r="DO290" s="44"/>
      <c r="DP290" s="44"/>
      <c r="DQ290" s="44"/>
      <c r="DR290" s="44"/>
      <c r="DS290" s="44"/>
      <c r="DT290" s="44"/>
      <c r="DU290" s="44"/>
      <c r="DV290" s="44"/>
      <c r="DW290" s="44"/>
      <c r="DX290" s="44"/>
      <c r="DY290" s="44"/>
      <c r="DZ290" s="44"/>
      <c r="EA290" s="44"/>
      <c r="EB290" s="44"/>
      <c r="EC290" s="44"/>
      <c r="ED290" s="44"/>
      <c r="EE290" s="44"/>
      <c r="EF290" s="44"/>
      <c r="EG290" s="44"/>
      <c r="EH290" s="44"/>
      <c r="EI290" s="44"/>
      <c r="EJ290" s="44"/>
      <c r="EK290" s="44"/>
      <c r="EL290" s="44"/>
      <c r="EM290" s="44"/>
      <c r="EN290" s="44"/>
      <c r="EO290" s="44"/>
      <c r="EP290" s="44"/>
      <c r="EQ290" s="44"/>
      <c r="ER290" s="44"/>
      <c r="ES290" s="44"/>
      <c r="ET290" s="44"/>
      <c r="EU290" s="44"/>
      <c r="EV290" s="44"/>
      <c r="EW290" s="44"/>
      <c r="EX290" s="44"/>
      <c r="EY290" s="44"/>
      <c r="EZ290" s="44"/>
      <c r="FA290" s="44"/>
      <c r="FB290" s="44"/>
      <c r="FC290" s="44"/>
      <c r="FD290" s="44"/>
      <c r="FE290" s="44"/>
      <c r="FF290" s="44"/>
      <c r="FG290" s="44"/>
      <c r="FH290" s="44"/>
      <c r="FI290" s="44"/>
      <c r="FJ290" s="44"/>
      <c r="FK290" s="44"/>
      <c r="FL290" s="44"/>
      <c r="FM290" s="44"/>
      <c r="FN290" s="44"/>
      <c r="FO290" s="44"/>
      <c r="FP290" s="44"/>
      <c r="FQ290" s="44"/>
      <c r="FR290" s="44"/>
      <c r="FS290" s="44"/>
      <c r="FT290" s="44"/>
      <c r="FU290" s="44"/>
      <c r="FV290" s="44"/>
      <c r="FW290" s="44"/>
      <c r="FX290" s="44"/>
      <c r="FY290" s="44"/>
      <c r="FZ290" s="44"/>
      <c r="GA290" s="44"/>
      <c r="GB290" s="44"/>
      <c r="GC290" s="44"/>
      <c r="GD290" s="44"/>
      <c r="GE290" s="44"/>
      <c r="GF290" s="44"/>
    </row>
    <row r="291" spans="1:188" s="31" customFormat="1" ht="18.75" x14ac:dyDescent="0.3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  <c r="BH291" s="44"/>
      <c r="BI291" s="44"/>
      <c r="BJ291" s="44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4"/>
      <c r="CG291" s="44"/>
      <c r="CH291" s="44"/>
      <c r="CI291" s="44"/>
      <c r="CJ291" s="44"/>
      <c r="CK291" s="44"/>
      <c r="CL291" s="44"/>
      <c r="CM291" s="44"/>
      <c r="CN291" s="44"/>
      <c r="CO291" s="44"/>
      <c r="CP291" s="44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4"/>
      <c r="DJ291" s="44"/>
      <c r="DK291" s="44"/>
      <c r="DL291" s="44"/>
      <c r="DM291" s="44"/>
      <c r="DN291" s="44"/>
      <c r="DO291" s="44"/>
      <c r="DP291" s="44"/>
      <c r="DQ291" s="44"/>
      <c r="DR291" s="44"/>
      <c r="DS291" s="44"/>
      <c r="DT291" s="44"/>
      <c r="DU291" s="44"/>
      <c r="DV291" s="44"/>
      <c r="DW291" s="44"/>
      <c r="DX291" s="44"/>
      <c r="DY291" s="44"/>
      <c r="DZ291" s="44"/>
      <c r="EA291" s="44"/>
      <c r="EB291" s="44"/>
      <c r="EC291" s="44"/>
      <c r="ED291" s="44"/>
      <c r="EE291" s="44"/>
      <c r="EF291" s="44"/>
      <c r="EG291" s="44"/>
      <c r="EH291" s="44"/>
      <c r="EI291" s="44"/>
      <c r="EJ291" s="44"/>
      <c r="EK291" s="44"/>
      <c r="EL291" s="44"/>
      <c r="EM291" s="44"/>
      <c r="EN291" s="44"/>
      <c r="EO291" s="44"/>
      <c r="EP291" s="44"/>
      <c r="EQ291" s="44"/>
      <c r="ER291" s="44"/>
      <c r="ES291" s="44"/>
      <c r="ET291" s="44"/>
      <c r="EU291" s="44"/>
      <c r="EV291" s="44"/>
      <c r="EW291" s="44"/>
      <c r="EX291" s="44"/>
      <c r="EY291" s="44"/>
      <c r="EZ291" s="44"/>
      <c r="FA291" s="44"/>
      <c r="FB291" s="44"/>
      <c r="FC291" s="44"/>
      <c r="FD291" s="44"/>
      <c r="FE291" s="44"/>
      <c r="FF291" s="44"/>
      <c r="FG291" s="44"/>
      <c r="FH291" s="44"/>
      <c r="FI291" s="44"/>
      <c r="FJ291" s="44"/>
      <c r="FK291" s="44"/>
      <c r="FL291" s="44"/>
      <c r="FM291" s="44"/>
      <c r="FN291" s="44"/>
      <c r="FO291" s="44"/>
      <c r="FP291" s="44"/>
      <c r="FQ291" s="44"/>
      <c r="FR291" s="44"/>
      <c r="FS291" s="44"/>
      <c r="FT291" s="44"/>
      <c r="FU291" s="44"/>
      <c r="FV291" s="44"/>
      <c r="FW291" s="44"/>
      <c r="FX291" s="44"/>
      <c r="FY291" s="44"/>
      <c r="FZ291" s="44"/>
      <c r="GA291" s="44"/>
      <c r="GB291" s="44"/>
      <c r="GC291" s="44"/>
      <c r="GD291" s="44"/>
      <c r="GE291" s="44"/>
      <c r="GF291" s="44"/>
    </row>
    <row r="292" spans="1:188" s="31" customFormat="1" ht="18.75" x14ac:dyDescent="0.3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  <c r="BN292" s="44"/>
      <c r="BO292" s="44"/>
      <c r="BP292" s="44"/>
      <c r="BQ292" s="44"/>
      <c r="BR292" s="44"/>
      <c r="BS292" s="44"/>
      <c r="BT292" s="44"/>
      <c r="BU292" s="44"/>
      <c r="BV292" s="44"/>
      <c r="BW292" s="44"/>
      <c r="BX292" s="44"/>
      <c r="BY292" s="44"/>
      <c r="BZ292" s="44"/>
      <c r="CA292" s="44"/>
      <c r="CB292" s="44"/>
      <c r="CC292" s="44"/>
      <c r="CD292" s="44"/>
      <c r="CE292" s="44"/>
      <c r="CF292" s="44"/>
      <c r="CG292" s="44"/>
      <c r="CH292" s="44"/>
      <c r="CI292" s="44"/>
      <c r="CJ292" s="44"/>
      <c r="CK292" s="44"/>
      <c r="CL292" s="44"/>
      <c r="CM292" s="44"/>
      <c r="CN292" s="44"/>
      <c r="CO292" s="44"/>
      <c r="CP292" s="44"/>
      <c r="CQ292" s="44"/>
      <c r="CR292" s="44"/>
      <c r="CS292" s="44"/>
      <c r="CT292" s="44"/>
      <c r="CU292" s="44"/>
      <c r="CV292" s="44"/>
      <c r="CW292" s="44"/>
      <c r="CX292" s="44"/>
      <c r="CY292" s="44"/>
      <c r="CZ292" s="44"/>
      <c r="DA292" s="44"/>
      <c r="DB292" s="44"/>
      <c r="DC292" s="44"/>
      <c r="DD292" s="44"/>
      <c r="DE292" s="44"/>
      <c r="DF292" s="44"/>
      <c r="DG292" s="44"/>
      <c r="DH292" s="44"/>
      <c r="DI292" s="44"/>
      <c r="DJ292" s="44"/>
      <c r="DK292" s="44"/>
      <c r="DL292" s="44"/>
      <c r="DM292" s="44"/>
      <c r="DN292" s="44"/>
      <c r="DO292" s="44"/>
      <c r="DP292" s="44"/>
      <c r="DQ292" s="44"/>
      <c r="DR292" s="44"/>
      <c r="DS292" s="44"/>
      <c r="DT292" s="44"/>
      <c r="DU292" s="44"/>
      <c r="DV292" s="44"/>
      <c r="DW292" s="44"/>
      <c r="DX292" s="44"/>
      <c r="DY292" s="44"/>
      <c r="DZ292" s="44"/>
      <c r="EA292" s="44"/>
      <c r="EB292" s="44"/>
      <c r="EC292" s="44"/>
      <c r="ED292" s="44"/>
      <c r="EE292" s="44"/>
      <c r="EF292" s="44"/>
      <c r="EG292" s="44"/>
      <c r="EH292" s="44"/>
      <c r="EI292" s="44"/>
      <c r="EJ292" s="44"/>
      <c r="EK292" s="44"/>
      <c r="EL292" s="44"/>
      <c r="EM292" s="44"/>
      <c r="EN292" s="44"/>
      <c r="EO292" s="44"/>
      <c r="EP292" s="44"/>
      <c r="EQ292" s="44"/>
      <c r="ER292" s="44"/>
      <c r="ES292" s="44"/>
      <c r="ET292" s="44"/>
      <c r="EU292" s="44"/>
      <c r="EV292" s="44"/>
      <c r="EW292" s="44"/>
      <c r="EX292" s="44"/>
      <c r="EY292" s="44"/>
      <c r="EZ292" s="44"/>
      <c r="FA292" s="44"/>
      <c r="FB292" s="44"/>
      <c r="FC292" s="44"/>
      <c r="FD292" s="44"/>
      <c r="FE292" s="44"/>
      <c r="FF292" s="44"/>
      <c r="FG292" s="44"/>
      <c r="FH292" s="44"/>
      <c r="FI292" s="44"/>
      <c r="FJ292" s="44"/>
      <c r="FK292" s="44"/>
      <c r="FL292" s="44"/>
      <c r="FM292" s="44"/>
      <c r="FN292" s="44"/>
      <c r="FO292" s="44"/>
      <c r="FP292" s="44"/>
      <c r="FQ292" s="44"/>
      <c r="FR292" s="44"/>
      <c r="FS292" s="44"/>
      <c r="FT292" s="44"/>
      <c r="FU292" s="44"/>
      <c r="FV292" s="44"/>
      <c r="FW292" s="44"/>
      <c r="FX292" s="44"/>
      <c r="FY292" s="44"/>
      <c r="FZ292" s="44"/>
      <c r="GA292" s="44"/>
      <c r="GB292" s="44"/>
      <c r="GC292" s="44"/>
      <c r="GD292" s="44"/>
      <c r="GE292" s="44"/>
      <c r="GF292" s="44"/>
    </row>
    <row r="293" spans="1:188" s="31" customFormat="1" ht="18.75" x14ac:dyDescent="0.3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4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4"/>
      <c r="EW293" s="44"/>
      <c r="EX293" s="44"/>
      <c r="EY293" s="44"/>
      <c r="EZ293" s="44"/>
      <c r="FA293" s="44"/>
      <c r="FB293" s="44"/>
      <c r="FC293" s="44"/>
      <c r="FD293" s="44"/>
      <c r="FE293" s="44"/>
      <c r="FF293" s="44"/>
      <c r="FG293" s="44"/>
      <c r="FH293" s="44"/>
      <c r="FI293" s="44"/>
      <c r="FJ293" s="44"/>
      <c r="FK293" s="44"/>
      <c r="FL293" s="44"/>
      <c r="FM293" s="44"/>
      <c r="FN293" s="44"/>
      <c r="FO293" s="44"/>
      <c r="FP293" s="44"/>
      <c r="FQ293" s="44"/>
      <c r="FR293" s="44"/>
      <c r="FS293" s="44"/>
      <c r="FT293" s="44"/>
      <c r="FU293" s="44"/>
      <c r="FV293" s="44"/>
      <c r="FW293" s="44"/>
      <c r="FX293" s="44"/>
      <c r="FY293" s="44"/>
      <c r="FZ293" s="44"/>
      <c r="GA293" s="44"/>
      <c r="GB293" s="44"/>
      <c r="GC293" s="44"/>
      <c r="GD293" s="44"/>
      <c r="GE293" s="44"/>
      <c r="GF293" s="44"/>
    </row>
    <row r="294" spans="1:188" s="31" customFormat="1" ht="18.75" x14ac:dyDescent="0.3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4"/>
      <c r="CG294" s="44"/>
      <c r="CH294" s="44"/>
      <c r="CI294" s="44"/>
      <c r="CJ294" s="44"/>
      <c r="CK294" s="44"/>
      <c r="CL294" s="44"/>
      <c r="CM294" s="44"/>
      <c r="CN294" s="44"/>
      <c r="CO294" s="44"/>
      <c r="CP294" s="44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4"/>
      <c r="DJ294" s="44"/>
      <c r="DK294" s="44"/>
      <c r="DL294" s="44"/>
      <c r="DM294" s="44"/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4"/>
      <c r="EC294" s="44"/>
      <c r="ED294" s="44"/>
      <c r="EE294" s="44"/>
      <c r="EF294" s="44"/>
      <c r="EG294" s="44"/>
      <c r="EH294" s="44"/>
      <c r="EI294" s="44"/>
      <c r="EJ294" s="44"/>
      <c r="EK294" s="44"/>
      <c r="EL294" s="44"/>
      <c r="EM294" s="44"/>
      <c r="EN294" s="44"/>
      <c r="EO294" s="44"/>
      <c r="EP294" s="44"/>
      <c r="EQ294" s="44"/>
      <c r="ER294" s="44"/>
      <c r="ES294" s="44"/>
      <c r="ET294" s="44"/>
      <c r="EU294" s="44"/>
      <c r="EV294" s="44"/>
      <c r="EW294" s="44"/>
      <c r="EX294" s="44"/>
      <c r="EY294" s="44"/>
      <c r="EZ294" s="44"/>
      <c r="FA294" s="44"/>
      <c r="FB294" s="44"/>
      <c r="FC294" s="44"/>
      <c r="FD294" s="44"/>
      <c r="FE294" s="44"/>
      <c r="FF294" s="44"/>
      <c r="FG294" s="44"/>
      <c r="FH294" s="44"/>
      <c r="FI294" s="44"/>
      <c r="FJ294" s="44"/>
      <c r="FK294" s="44"/>
      <c r="FL294" s="44"/>
      <c r="FM294" s="44"/>
      <c r="FN294" s="44"/>
      <c r="FO294" s="44"/>
      <c r="FP294" s="44"/>
      <c r="FQ294" s="44"/>
      <c r="FR294" s="44"/>
      <c r="FS294" s="44"/>
      <c r="FT294" s="44"/>
      <c r="FU294" s="44"/>
      <c r="FV294" s="44"/>
      <c r="FW294" s="44"/>
      <c r="FX294" s="44"/>
      <c r="FY294" s="44"/>
      <c r="FZ294" s="44"/>
      <c r="GA294" s="44"/>
      <c r="GB294" s="44"/>
      <c r="GC294" s="44"/>
      <c r="GD294" s="44"/>
      <c r="GE294" s="44"/>
      <c r="GF294" s="44"/>
    </row>
    <row r="295" spans="1:188" s="31" customFormat="1" ht="18.75" x14ac:dyDescent="0.3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4"/>
      <c r="BW295" s="44"/>
      <c r="BX295" s="44"/>
      <c r="BY295" s="44"/>
      <c r="BZ295" s="44"/>
      <c r="CA295" s="44"/>
      <c r="CB295" s="44"/>
      <c r="CC295" s="44"/>
      <c r="CD295" s="44"/>
      <c r="CE295" s="44"/>
      <c r="CF295" s="44"/>
      <c r="CG295" s="44"/>
      <c r="CH295" s="44"/>
      <c r="CI295" s="44"/>
      <c r="CJ295" s="44"/>
      <c r="CK295" s="44"/>
      <c r="CL295" s="44"/>
      <c r="CM295" s="44"/>
      <c r="CN295" s="44"/>
      <c r="CO295" s="44"/>
      <c r="CP295" s="44"/>
      <c r="CQ295" s="44"/>
      <c r="CR295" s="44"/>
      <c r="CS295" s="44"/>
      <c r="CT295" s="44"/>
      <c r="CU295" s="44"/>
      <c r="CV295" s="44"/>
      <c r="CW295" s="44"/>
      <c r="CX295" s="44"/>
      <c r="CY295" s="44"/>
      <c r="CZ295" s="44"/>
      <c r="DA295" s="44"/>
      <c r="DB295" s="44"/>
      <c r="DC295" s="44"/>
      <c r="DD295" s="44"/>
      <c r="DE295" s="44"/>
      <c r="DF295" s="44"/>
      <c r="DG295" s="44"/>
      <c r="DH295" s="44"/>
      <c r="DI295" s="44"/>
      <c r="DJ295" s="44"/>
      <c r="DK295" s="44"/>
      <c r="DL295" s="44"/>
      <c r="DM295" s="44"/>
      <c r="DN295" s="44"/>
      <c r="DO295" s="44"/>
      <c r="DP295" s="44"/>
      <c r="DQ295" s="44"/>
      <c r="DR295" s="44"/>
      <c r="DS295" s="44"/>
      <c r="DT295" s="44"/>
      <c r="DU295" s="44"/>
      <c r="DV295" s="44"/>
      <c r="DW295" s="44"/>
      <c r="DX295" s="44"/>
      <c r="DY295" s="44"/>
      <c r="DZ295" s="44"/>
      <c r="EA295" s="44"/>
      <c r="EB295" s="44"/>
      <c r="EC295" s="44"/>
      <c r="ED295" s="44"/>
      <c r="EE295" s="44"/>
      <c r="EF295" s="44"/>
      <c r="EG295" s="44"/>
      <c r="EH295" s="44"/>
      <c r="EI295" s="44"/>
      <c r="EJ295" s="44"/>
      <c r="EK295" s="44"/>
      <c r="EL295" s="44"/>
      <c r="EM295" s="44"/>
      <c r="EN295" s="44"/>
      <c r="EO295" s="44"/>
      <c r="EP295" s="44"/>
      <c r="EQ295" s="44"/>
      <c r="ER295" s="44"/>
      <c r="ES295" s="44"/>
      <c r="ET295" s="44"/>
      <c r="EU295" s="44"/>
      <c r="EV295" s="44"/>
      <c r="EW295" s="44"/>
      <c r="EX295" s="44"/>
      <c r="EY295" s="44"/>
      <c r="EZ295" s="44"/>
      <c r="FA295" s="44"/>
      <c r="FB295" s="44"/>
      <c r="FC295" s="44"/>
      <c r="FD295" s="44"/>
      <c r="FE295" s="44"/>
      <c r="FF295" s="44"/>
      <c r="FG295" s="44"/>
      <c r="FH295" s="44"/>
      <c r="FI295" s="44"/>
      <c r="FJ295" s="44"/>
      <c r="FK295" s="44"/>
      <c r="FL295" s="44"/>
      <c r="FM295" s="44"/>
      <c r="FN295" s="44"/>
      <c r="FO295" s="44"/>
      <c r="FP295" s="44"/>
      <c r="FQ295" s="44"/>
      <c r="FR295" s="44"/>
      <c r="FS295" s="44"/>
      <c r="FT295" s="44"/>
      <c r="FU295" s="44"/>
      <c r="FV295" s="44"/>
      <c r="FW295" s="44"/>
      <c r="FX295" s="44"/>
      <c r="FY295" s="44"/>
      <c r="FZ295" s="44"/>
      <c r="GA295" s="44"/>
      <c r="GB295" s="44"/>
      <c r="GC295" s="44"/>
      <c r="GD295" s="44"/>
      <c r="GE295" s="44"/>
      <c r="GF295" s="44"/>
    </row>
    <row r="296" spans="1:188" s="31" customFormat="1" ht="18.75" x14ac:dyDescent="0.3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  <c r="BH296" s="44"/>
      <c r="BI296" s="44"/>
      <c r="BJ296" s="44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4"/>
      <c r="CD296" s="44"/>
      <c r="CE296" s="44"/>
      <c r="CF296" s="44"/>
      <c r="CG296" s="44"/>
      <c r="CH296" s="44"/>
      <c r="CI296" s="44"/>
      <c r="CJ296" s="44"/>
      <c r="CK296" s="44"/>
      <c r="CL296" s="44"/>
      <c r="CM296" s="44"/>
      <c r="CN296" s="44"/>
      <c r="CO296" s="44"/>
      <c r="CP296" s="44"/>
      <c r="CQ296" s="44"/>
      <c r="CR296" s="44"/>
      <c r="CS296" s="44"/>
      <c r="CT296" s="44"/>
      <c r="CU296" s="44"/>
      <c r="CV296" s="44"/>
      <c r="CW296" s="44"/>
      <c r="CX296" s="44"/>
      <c r="CY296" s="44"/>
      <c r="CZ296" s="44"/>
      <c r="DA296" s="44"/>
      <c r="DB296" s="44"/>
      <c r="DC296" s="44"/>
      <c r="DD296" s="44"/>
      <c r="DE296" s="44"/>
      <c r="DF296" s="44"/>
      <c r="DG296" s="44"/>
      <c r="DH296" s="44"/>
      <c r="DI296" s="44"/>
      <c r="DJ296" s="44"/>
      <c r="DK296" s="44"/>
      <c r="DL296" s="44"/>
      <c r="DM296" s="44"/>
      <c r="DN296" s="44"/>
      <c r="DO296" s="44"/>
      <c r="DP296" s="44"/>
      <c r="DQ296" s="44"/>
      <c r="DR296" s="44"/>
      <c r="DS296" s="44"/>
      <c r="DT296" s="44"/>
      <c r="DU296" s="44"/>
      <c r="DV296" s="44"/>
      <c r="DW296" s="44"/>
      <c r="DX296" s="44"/>
      <c r="DY296" s="44"/>
      <c r="DZ296" s="44"/>
      <c r="EA296" s="44"/>
      <c r="EB296" s="44"/>
      <c r="EC296" s="44"/>
      <c r="ED296" s="44"/>
      <c r="EE296" s="44"/>
      <c r="EF296" s="44"/>
      <c r="EG296" s="44"/>
      <c r="EH296" s="44"/>
      <c r="EI296" s="44"/>
      <c r="EJ296" s="44"/>
      <c r="EK296" s="44"/>
      <c r="EL296" s="44"/>
      <c r="EM296" s="44"/>
      <c r="EN296" s="44"/>
      <c r="EO296" s="44"/>
      <c r="EP296" s="44"/>
      <c r="EQ296" s="44"/>
      <c r="ER296" s="44"/>
      <c r="ES296" s="44"/>
      <c r="ET296" s="44"/>
      <c r="EU296" s="44"/>
      <c r="EV296" s="44"/>
      <c r="EW296" s="44"/>
      <c r="EX296" s="44"/>
      <c r="EY296" s="44"/>
      <c r="EZ296" s="44"/>
      <c r="FA296" s="44"/>
      <c r="FB296" s="44"/>
      <c r="FC296" s="44"/>
      <c r="FD296" s="44"/>
      <c r="FE296" s="44"/>
      <c r="FF296" s="44"/>
      <c r="FG296" s="44"/>
      <c r="FH296" s="44"/>
      <c r="FI296" s="44"/>
      <c r="FJ296" s="44"/>
      <c r="FK296" s="44"/>
      <c r="FL296" s="44"/>
      <c r="FM296" s="44"/>
      <c r="FN296" s="44"/>
      <c r="FO296" s="44"/>
      <c r="FP296" s="44"/>
      <c r="FQ296" s="44"/>
      <c r="FR296" s="44"/>
      <c r="FS296" s="44"/>
      <c r="FT296" s="44"/>
      <c r="FU296" s="44"/>
      <c r="FV296" s="44"/>
      <c r="FW296" s="44"/>
      <c r="FX296" s="44"/>
      <c r="FY296" s="44"/>
      <c r="FZ296" s="44"/>
      <c r="GA296" s="44"/>
      <c r="GB296" s="44"/>
      <c r="GC296" s="44"/>
      <c r="GD296" s="44"/>
      <c r="GE296" s="44"/>
      <c r="GF296" s="44"/>
    </row>
    <row r="297" spans="1:188" s="31" customFormat="1" ht="18.75" x14ac:dyDescent="0.3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  <c r="CM297" s="44"/>
      <c r="CN297" s="44"/>
      <c r="CO297" s="44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4"/>
      <c r="DJ297" s="44"/>
      <c r="DK297" s="44"/>
      <c r="DL297" s="44"/>
      <c r="DM297" s="44"/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4"/>
      <c r="EC297" s="44"/>
      <c r="ED297" s="44"/>
      <c r="EE297" s="44"/>
      <c r="EF297" s="44"/>
      <c r="EG297" s="44"/>
      <c r="EH297" s="44"/>
      <c r="EI297" s="44"/>
      <c r="EJ297" s="44"/>
      <c r="EK297" s="44"/>
      <c r="EL297" s="44"/>
      <c r="EM297" s="44"/>
      <c r="EN297" s="44"/>
      <c r="EO297" s="44"/>
      <c r="EP297" s="44"/>
      <c r="EQ297" s="44"/>
      <c r="ER297" s="44"/>
      <c r="ES297" s="44"/>
      <c r="ET297" s="44"/>
      <c r="EU297" s="44"/>
      <c r="EV297" s="44"/>
      <c r="EW297" s="44"/>
      <c r="EX297" s="44"/>
      <c r="EY297" s="44"/>
      <c r="EZ297" s="44"/>
      <c r="FA297" s="44"/>
      <c r="FB297" s="44"/>
      <c r="FC297" s="44"/>
      <c r="FD297" s="44"/>
      <c r="FE297" s="44"/>
      <c r="FF297" s="44"/>
      <c r="FG297" s="44"/>
      <c r="FH297" s="44"/>
      <c r="FI297" s="44"/>
      <c r="FJ297" s="44"/>
      <c r="FK297" s="44"/>
      <c r="FL297" s="44"/>
      <c r="FM297" s="44"/>
      <c r="FN297" s="44"/>
      <c r="FO297" s="44"/>
      <c r="FP297" s="44"/>
      <c r="FQ297" s="44"/>
      <c r="FR297" s="44"/>
      <c r="FS297" s="44"/>
      <c r="FT297" s="44"/>
      <c r="FU297" s="44"/>
      <c r="FV297" s="44"/>
      <c r="FW297" s="44"/>
      <c r="FX297" s="44"/>
      <c r="FY297" s="44"/>
      <c r="FZ297" s="44"/>
      <c r="GA297" s="44"/>
      <c r="GB297" s="44"/>
      <c r="GC297" s="44"/>
      <c r="GD297" s="44"/>
      <c r="GE297" s="44"/>
      <c r="GF297" s="44"/>
    </row>
    <row r="298" spans="1:188" s="31" customFormat="1" ht="18.75" x14ac:dyDescent="0.3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4"/>
      <c r="CQ298" s="44"/>
      <c r="CR298" s="44"/>
      <c r="CS298" s="44"/>
      <c r="CT298" s="44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4"/>
      <c r="DK298" s="44"/>
      <c r="DL298" s="44"/>
      <c r="DM298" s="44"/>
      <c r="DN298" s="44"/>
      <c r="DO298" s="44"/>
      <c r="DP298" s="44"/>
      <c r="DQ298" s="44"/>
      <c r="DR298" s="44"/>
      <c r="DS298" s="44"/>
      <c r="DT298" s="44"/>
      <c r="DU298" s="44"/>
      <c r="DV298" s="44"/>
      <c r="DW298" s="44"/>
      <c r="DX298" s="44"/>
      <c r="DY298" s="44"/>
      <c r="DZ298" s="44"/>
      <c r="EA298" s="44"/>
      <c r="EB298" s="44"/>
      <c r="EC298" s="44"/>
      <c r="ED298" s="44"/>
      <c r="EE298" s="44"/>
      <c r="EF298" s="44"/>
      <c r="EG298" s="44"/>
      <c r="EH298" s="44"/>
      <c r="EI298" s="44"/>
      <c r="EJ298" s="44"/>
      <c r="EK298" s="44"/>
      <c r="EL298" s="44"/>
      <c r="EM298" s="44"/>
      <c r="EN298" s="44"/>
      <c r="EO298" s="44"/>
      <c r="EP298" s="44"/>
      <c r="EQ298" s="44"/>
      <c r="ER298" s="44"/>
      <c r="ES298" s="44"/>
      <c r="ET298" s="44"/>
      <c r="EU298" s="44"/>
      <c r="EV298" s="44"/>
      <c r="EW298" s="44"/>
      <c r="EX298" s="44"/>
      <c r="EY298" s="44"/>
      <c r="EZ298" s="44"/>
      <c r="FA298" s="44"/>
      <c r="FB298" s="44"/>
      <c r="FC298" s="44"/>
      <c r="FD298" s="44"/>
      <c r="FE298" s="44"/>
      <c r="FF298" s="44"/>
      <c r="FG298" s="44"/>
      <c r="FH298" s="44"/>
      <c r="FI298" s="44"/>
      <c r="FJ298" s="44"/>
      <c r="FK298" s="44"/>
      <c r="FL298" s="44"/>
      <c r="FM298" s="44"/>
      <c r="FN298" s="44"/>
      <c r="FO298" s="44"/>
      <c r="FP298" s="44"/>
      <c r="FQ298" s="44"/>
      <c r="FR298" s="44"/>
      <c r="FS298" s="44"/>
      <c r="FT298" s="44"/>
      <c r="FU298" s="44"/>
      <c r="FV298" s="44"/>
      <c r="FW298" s="44"/>
      <c r="FX298" s="44"/>
      <c r="FY298" s="44"/>
      <c r="FZ298" s="44"/>
      <c r="GA298" s="44"/>
      <c r="GB298" s="44"/>
      <c r="GC298" s="44"/>
      <c r="GD298" s="44"/>
      <c r="GE298" s="44"/>
      <c r="GF298" s="44"/>
    </row>
    <row r="299" spans="1:188" s="31" customFormat="1" ht="18.75" x14ac:dyDescent="0.3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4"/>
      <c r="CG299" s="44"/>
      <c r="CH299" s="44"/>
      <c r="CI299" s="44"/>
      <c r="CJ299" s="44"/>
      <c r="CK299" s="44"/>
      <c r="CL299" s="44"/>
      <c r="CM299" s="44"/>
      <c r="CN299" s="44"/>
      <c r="CO299" s="44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4"/>
      <c r="DJ299" s="44"/>
      <c r="DK299" s="44"/>
      <c r="DL299" s="44"/>
      <c r="DM299" s="44"/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4"/>
      <c r="EC299" s="44"/>
      <c r="ED299" s="44"/>
      <c r="EE299" s="44"/>
      <c r="EF299" s="44"/>
      <c r="EG299" s="44"/>
      <c r="EH299" s="44"/>
      <c r="EI299" s="44"/>
      <c r="EJ299" s="44"/>
      <c r="EK299" s="44"/>
      <c r="EL299" s="44"/>
      <c r="EM299" s="44"/>
      <c r="EN299" s="44"/>
      <c r="EO299" s="44"/>
      <c r="EP299" s="44"/>
      <c r="EQ299" s="44"/>
      <c r="ER299" s="44"/>
      <c r="ES299" s="44"/>
      <c r="ET299" s="44"/>
      <c r="EU299" s="44"/>
      <c r="EV299" s="44"/>
      <c r="EW299" s="44"/>
      <c r="EX299" s="44"/>
      <c r="EY299" s="44"/>
      <c r="EZ299" s="44"/>
      <c r="FA299" s="44"/>
      <c r="FB299" s="44"/>
      <c r="FC299" s="44"/>
      <c r="FD299" s="44"/>
      <c r="FE299" s="44"/>
      <c r="FF299" s="44"/>
      <c r="FG299" s="44"/>
      <c r="FH299" s="44"/>
      <c r="FI299" s="44"/>
      <c r="FJ299" s="44"/>
      <c r="FK299" s="44"/>
      <c r="FL299" s="44"/>
      <c r="FM299" s="44"/>
      <c r="FN299" s="44"/>
      <c r="FO299" s="44"/>
      <c r="FP299" s="44"/>
      <c r="FQ299" s="44"/>
      <c r="FR299" s="44"/>
      <c r="FS299" s="44"/>
      <c r="FT299" s="44"/>
      <c r="FU299" s="44"/>
      <c r="FV299" s="44"/>
      <c r="FW299" s="44"/>
      <c r="FX299" s="44"/>
      <c r="FY299" s="44"/>
      <c r="FZ299" s="44"/>
      <c r="GA299" s="44"/>
      <c r="GB299" s="44"/>
      <c r="GC299" s="44"/>
      <c r="GD299" s="44"/>
      <c r="GE299" s="44"/>
      <c r="GF299" s="44"/>
    </row>
    <row r="300" spans="1:188" s="31" customFormat="1" ht="18.75" x14ac:dyDescent="0.3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  <c r="BH300" s="44"/>
      <c r="BI300" s="44"/>
      <c r="BJ300" s="44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4"/>
      <c r="CG300" s="44"/>
      <c r="CH300" s="44"/>
      <c r="CI300" s="44"/>
      <c r="CJ300" s="44"/>
      <c r="CK300" s="44"/>
      <c r="CL300" s="44"/>
      <c r="CM300" s="44"/>
      <c r="CN300" s="44"/>
      <c r="CO300" s="44"/>
      <c r="CP300" s="44"/>
      <c r="CQ300" s="44"/>
      <c r="CR300" s="44"/>
      <c r="CS300" s="44"/>
      <c r="CT300" s="44"/>
      <c r="CU300" s="44"/>
      <c r="CV300" s="44"/>
      <c r="CW300" s="44"/>
      <c r="CX300" s="44"/>
      <c r="CY300" s="44"/>
      <c r="CZ300" s="44"/>
      <c r="DA300" s="44"/>
      <c r="DB300" s="44"/>
      <c r="DC300" s="44"/>
      <c r="DD300" s="44"/>
      <c r="DE300" s="44"/>
      <c r="DF300" s="44"/>
      <c r="DG300" s="44"/>
      <c r="DH300" s="44"/>
      <c r="DI300" s="44"/>
      <c r="DJ300" s="44"/>
      <c r="DK300" s="44"/>
      <c r="DL300" s="44"/>
      <c r="DM300" s="44"/>
      <c r="DN300" s="44"/>
      <c r="DO300" s="44"/>
      <c r="DP300" s="44"/>
      <c r="DQ300" s="44"/>
      <c r="DR300" s="44"/>
      <c r="DS300" s="44"/>
      <c r="DT300" s="44"/>
      <c r="DU300" s="44"/>
      <c r="DV300" s="44"/>
      <c r="DW300" s="44"/>
      <c r="DX300" s="44"/>
      <c r="DY300" s="44"/>
      <c r="DZ300" s="44"/>
      <c r="EA300" s="44"/>
      <c r="EB300" s="44"/>
      <c r="EC300" s="44"/>
      <c r="ED300" s="44"/>
      <c r="EE300" s="44"/>
      <c r="EF300" s="44"/>
      <c r="EG300" s="44"/>
      <c r="EH300" s="44"/>
      <c r="EI300" s="44"/>
      <c r="EJ300" s="44"/>
      <c r="EK300" s="44"/>
      <c r="EL300" s="44"/>
      <c r="EM300" s="44"/>
      <c r="EN300" s="44"/>
      <c r="EO300" s="44"/>
      <c r="EP300" s="44"/>
      <c r="EQ300" s="44"/>
      <c r="ER300" s="44"/>
      <c r="ES300" s="44"/>
      <c r="ET300" s="44"/>
      <c r="EU300" s="44"/>
      <c r="EV300" s="44"/>
      <c r="EW300" s="44"/>
      <c r="EX300" s="44"/>
      <c r="EY300" s="44"/>
      <c r="EZ300" s="44"/>
      <c r="FA300" s="44"/>
      <c r="FB300" s="44"/>
      <c r="FC300" s="44"/>
      <c r="FD300" s="44"/>
      <c r="FE300" s="44"/>
      <c r="FF300" s="44"/>
      <c r="FG300" s="44"/>
      <c r="FH300" s="44"/>
      <c r="FI300" s="44"/>
      <c r="FJ300" s="44"/>
      <c r="FK300" s="44"/>
      <c r="FL300" s="44"/>
      <c r="FM300" s="44"/>
      <c r="FN300" s="44"/>
      <c r="FO300" s="44"/>
      <c r="FP300" s="44"/>
      <c r="FQ300" s="44"/>
      <c r="FR300" s="44"/>
      <c r="FS300" s="44"/>
      <c r="FT300" s="44"/>
      <c r="FU300" s="44"/>
      <c r="FV300" s="44"/>
      <c r="FW300" s="44"/>
      <c r="FX300" s="44"/>
      <c r="FY300" s="44"/>
      <c r="FZ300" s="44"/>
      <c r="GA300" s="44"/>
      <c r="GB300" s="44"/>
      <c r="GC300" s="44"/>
      <c r="GD300" s="44"/>
      <c r="GE300" s="44"/>
      <c r="GF300" s="44"/>
    </row>
    <row r="301" spans="1:188" s="31" customFormat="1" ht="18.75" x14ac:dyDescent="0.3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4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4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4"/>
      <c r="DK301" s="44"/>
      <c r="DL301" s="44"/>
      <c r="DM301" s="44"/>
      <c r="DN301" s="44"/>
      <c r="DO301" s="44"/>
      <c r="DP301" s="44"/>
      <c r="DQ301" s="44"/>
      <c r="DR301" s="44"/>
      <c r="DS301" s="44"/>
      <c r="DT301" s="44"/>
      <c r="DU301" s="44"/>
      <c r="DV301" s="44"/>
      <c r="DW301" s="44"/>
      <c r="DX301" s="44"/>
      <c r="DY301" s="44"/>
      <c r="DZ301" s="44"/>
      <c r="EA301" s="44"/>
      <c r="EB301" s="44"/>
      <c r="EC301" s="44"/>
      <c r="ED301" s="44"/>
      <c r="EE301" s="44"/>
      <c r="EF301" s="44"/>
      <c r="EG301" s="44"/>
      <c r="EH301" s="44"/>
      <c r="EI301" s="44"/>
      <c r="EJ301" s="44"/>
      <c r="EK301" s="44"/>
      <c r="EL301" s="44"/>
      <c r="EM301" s="44"/>
      <c r="EN301" s="44"/>
      <c r="EO301" s="44"/>
      <c r="EP301" s="44"/>
      <c r="EQ301" s="44"/>
      <c r="ER301" s="44"/>
      <c r="ES301" s="44"/>
      <c r="ET301" s="44"/>
      <c r="EU301" s="44"/>
      <c r="EV301" s="44"/>
      <c r="EW301" s="44"/>
      <c r="EX301" s="44"/>
      <c r="EY301" s="44"/>
      <c r="EZ301" s="44"/>
      <c r="FA301" s="44"/>
      <c r="FB301" s="44"/>
      <c r="FC301" s="44"/>
      <c r="FD301" s="44"/>
      <c r="FE301" s="44"/>
      <c r="FF301" s="44"/>
      <c r="FG301" s="44"/>
      <c r="FH301" s="44"/>
      <c r="FI301" s="44"/>
      <c r="FJ301" s="44"/>
      <c r="FK301" s="44"/>
      <c r="FL301" s="44"/>
      <c r="FM301" s="44"/>
      <c r="FN301" s="44"/>
      <c r="FO301" s="44"/>
      <c r="FP301" s="44"/>
      <c r="FQ301" s="44"/>
      <c r="FR301" s="44"/>
      <c r="FS301" s="44"/>
      <c r="FT301" s="44"/>
      <c r="FU301" s="44"/>
      <c r="FV301" s="44"/>
      <c r="FW301" s="44"/>
      <c r="FX301" s="44"/>
      <c r="FY301" s="44"/>
      <c r="FZ301" s="44"/>
      <c r="GA301" s="44"/>
      <c r="GB301" s="44"/>
      <c r="GC301" s="44"/>
      <c r="GD301" s="44"/>
      <c r="GE301" s="44"/>
      <c r="GF301" s="44"/>
    </row>
    <row r="302" spans="1:188" s="31" customFormat="1" ht="18.75" x14ac:dyDescent="0.3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  <c r="BH302" s="44"/>
      <c r="BI302" s="44"/>
      <c r="BJ302" s="44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4"/>
      <c r="BW302" s="44"/>
      <c r="BX302" s="44"/>
      <c r="BY302" s="44"/>
      <c r="BZ302" s="44"/>
      <c r="CA302" s="44"/>
      <c r="CB302" s="44"/>
      <c r="CC302" s="44"/>
      <c r="CD302" s="44"/>
      <c r="CE302" s="44"/>
      <c r="CF302" s="44"/>
      <c r="CG302" s="44"/>
      <c r="CH302" s="44"/>
      <c r="CI302" s="44"/>
      <c r="CJ302" s="44"/>
      <c r="CK302" s="44"/>
      <c r="CL302" s="44"/>
      <c r="CM302" s="44"/>
      <c r="CN302" s="44"/>
      <c r="CO302" s="44"/>
      <c r="CP302" s="44"/>
      <c r="CQ302" s="44"/>
      <c r="CR302" s="44"/>
      <c r="CS302" s="44"/>
      <c r="CT302" s="44"/>
      <c r="CU302" s="44"/>
      <c r="CV302" s="44"/>
      <c r="CW302" s="44"/>
      <c r="CX302" s="44"/>
      <c r="CY302" s="44"/>
      <c r="CZ302" s="44"/>
      <c r="DA302" s="44"/>
      <c r="DB302" s="44"/>
      <c r="DC302" s="44"/>
      <c r="DD302" s="44"/>
      <c r="DE302" s="44"/>
      <c r="DF302" s="44"/>
      <c r="DG302" s="44"/>
      <c r="DH302" s="44"/>
      <c r="DI302" s="44"/>
      <c r="DJ302" s="44"/>
      <c r="DK302" s="44"/>
      <c r="DL302" s="44"/>
      <c r="DM302" s="44"/>
      <c r="DN302" s="44"/>
      <c r="DO302" s="44"/>
      <c r="DP302" s="44"/>
      <c r="DQ302" s="44"/>
      <c r="DR302" s="44"/>
      <c r="DS302" s="44"/>
      <c r="DT302" s="44"/>
      <c r="DU302" s="44"/>
      <c r="DV302" s="44"/>
      <c r="DW302" s="44"/>
      <c r="DX302" s="44"/>
      <c r="DY302" s="44"/>
      <c r="DZ302" s="44"/>
      <c r="EA302" s="44"/>
      <c r="EB302" s="44"/>
      <c r="EC302" s="44"/>
      <c r="ED302" s="44"/>
      <c r="EE302" s="44"/>
      <c r="EF302" s="44"/>
      <c r="EG302" s="44"/>
      <c r="EH302" s="44"/>
      <c r="EI302" s="44"/>
      <c r="EJ302" s="44"/>
      <c r="EK302" s="44"/>
      <c r="EL302" s="44"/>
      <c r="EM302" s="44"/>
      <c r="EN302" s="44"/>
      <c r="EO302" s="44"/>
      <c r="EP302" s="44"/>
      <c r="EQ302" s="44"/>
      <c r="ER302" s="44"/>
      <c r="ES302" s="44"/>
      <c r="ET302" s="44"/>
      <c r="EU302" s="44"/>
      <c r="EV302" s="44"/>
      <c r="EW302" s="44"/>
      <c r="EX302" s="44"/>
      <c r="EY302" s="44"/>
      <c r="EZ302" s="44"/>
      <c r="FA302" s="44"/>
      <c r="FB302" s="44"/>
      <c r="FC302" s="44"/>
      <c r="FD302" s="44"/>
      <c r="FE302" s="44"/>
      <c r="FF302" s="44"/>
      <c r="FG302" s="44"/>
      <c r="FH302" s="44"/>
      <c r="FI302" s="44"/>
      <c r="FJ302" s="44"/>
      <c r="FK302" s="44"/>
      <c r="FL302" s="44"/>
      <c r="FM302" s="44"/>
      <c r="FN302" s="44"/>
      <c r="FO302" s="44"/>
      <c r="FP302" s="44"/>
      <c r="FQ302" s="44"/>
      <c r="FR302" s="44"/>
      <c r="FS302" s="44"/>
      <c r="FT302" s="44"/>
      <c r="FU302" s="44"/>
      <c r="FV302" s="44"/>
      <c r="FW302" s="44"/>
      <c r="FX302" s="44"/>
      <c r="FY302" s="44"/>
      <c r="FZ302" s="44"/>
      <c r="GA302" s="44"/>
      <c r="GB302" s="44"/>
      <c r="GC302" s="44"/>
      <c r="GD302" s="44"/>
      <c r="GE302" s="44"/>
      <c r="GF302" s="44"/>
    </row>
    <row r="303" spans="1:188" s="31" customFormat="1" ht="18.75" x14ac:dyDescent="0.3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4"/>
      <c r="DK303" s="44"/>
      <c r="DL303" s="44"/>
      <c r="DM303" s="44"/>
      <c r="DN303" s="44"/>
      <c r="DO303" s="44"/>
      <c r="DP303" s="44"/>
      <c r="DQ303" s="44"/>
      <c r="DR303" s="44"/>
      <c r="DS303" s="44"/>
      <c r="DT303" s="44"/>
      <c r="DU303" s="44"/>
      <c r="DV303" s="44"/>
      <c r="DW303" s="44"/>
      <c r="DX303" s="44"/>
      <c r="DY303" s="44"/>
      <c r="DZ303" s="44"/>
      <c r="EA303" s="44"/>
      <c r="EB303" s="44"/>
      <c r="EC303" s="44"/>
      <c r="ED303" s="44"/>
      <c r="EE303" s="44"/>
      <c r="EF303" s="44"/>
      <c r="EG303" s="44"/>
      <c r="EH303" s="44"/>
      <c r="EI303" s="44"/>
      <c r="EJ303" s="44"/>
      <c r="EK303" s="44"/>
      <c r="EL303" s="44"/>
      <c r="EM303" s="44"/>
      <c r="EN303" s="44"/>
      <c r="EO303" s="44"/>
      <c r="EP303" s="44"/>
      <c r="EQ303" s="44"/>
      <c r="ER303" s="44"/>
      <c r="ES303" s="44"/>
      <c r="ET303" s="44"/>
      <c r="EU303" s="44"/>
      <c r="EV303" s="44"/>
      <c r="EW303" s="44"/>
      <c r="EX303" s="44"/>
      <c r="EY303" s="44"/>
      <c r="EZ303" s="44"/>
      <c r="FA303" s="44"/>
      <c r="FB303" s="44"/>
      <c r="FC303" s="44"/>
      <c r="FD303" s="44"/>
      <c r="FE303" s="44"/>
      <c r="FF303" s="44"/>
      <c r="FG303" s="44"/>
      <c r="FH303" s="44"/>
      <c r="FI303" s="44"/>
      <c r="FJ303" s="44"/>
      <c r="FK303" s="44"/>
      <c r="FL303" s="44"/>
      <c r="FM303" s="44"/>
      <c r="FN303" s="44"/>
      <c r="FO303" s="44"/>
      <c r="FP303" s="44"/>
      <c r="FQ303" s="44"/>
      <c r="FR303" s="44"/>
      <c r="FS303" s="44"/>
      <c r="FT303" s="44"/>
      <c r="FU303" s="44"/>
      <c r="FV303" s="44"/>
      <c r="FW303" s="44"/>
      <c r="FX303" s="44"/>
      <c r="FY303" s="44"/>
      <c r="FZ303" s="44"/>
      <c r="GA303" s="44"/>
      <c r="GB303" s="44"/>
      <c r="GC303" s="44"/>
      <c r="GD303" s="44"/>
      <c r="GE303" s="44"/>
      <c r="GF303" s="44"/>
    </row>
    <row r="304" spans="1:188" s="31" customFormat="1" ht="18.75" x14ac:dyDescent="0.3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  <c r="BH304" s="44"/>
      <c r="BI304" s="44"/>
      <c r="BJ304" s="44"/>
      <c r="BK304" s="44"/>
      <c r="BL304" s="44"/>
      <c r="BM304" s="44"/>
      <c r="BN304" s="44"/>
      <c r="BO304" s="44"/>
      <c r="BP304" s="44"/>
      <c r="BQ304" s="44"/>
      <c r="BR304" s="44"/>
      <c r="BS304" s="44"/>
      <c r="BT304" s="44"/>
      <c r="BU304" s="44"/>
      <c r="BV304" s="44"/>
      <c r="BW304" s="44"/>
      <c r="BX304" s="44"/>
      <c r="BY304" s="44"/>
      <c r="BZ304" s="44"/>
      <c r="CA304" s="44"/>
      <c r="CB304" s="44"/>
      <c r="CC304" s="44"/>
      <c r="CD304" s="44"/>
      <c r="CE304" s="44"/>
      <c r="CF304" s="44"/>
      <c r="CG304" s="44"/>
      <c r="CH304" s="44"/>
      <c r="CI304" s="44"/>
      <c r="CJ304" s="44"/>
      <c r="CK304" s="44"/>
      <c r="CL304" s="44"/>
      <c r="CM304" s="44"/>
      <c r="CN304" s="44"/>
      <c r="CO304" s="44"/>
      <c r="CP304" s="44"/>
      <c r="CQ304" s="44"/>
      <c r="CR304" s="44"/>
      <c r="CS304" s="44"/>
      <c r="CT304" s="44"/>
      <c r="CU304" s="44"/>
      <c r="CV304" s="44"/>
      <c r="CW304" s="44"/>
      <c r="CX304" s="44"/>
      <c r="CY304" s="44"/>
      <c r="CZ304" s="44"/>
      <c r="DA304" s="44"/>
      <c r="DB304" s="44"/>
      <c r="DC304" s="44"/>
      <c r="DD304" s="44"/>
      <c r="DE304" s="44"/>
      <c r="DF304" s="44"/>
      <c r="DG304" s="44"/>
      <c r="DH304" s="44"/>
      <c r="DI304" s="44"/>
      <c r="DJ304" s="44"/>
      <c r="DK304" s="44"/>
      <c r="DL304" s="44"/>
      <c r="DM304" s="44"/>
      <c r="DN304" s="44"/>
      <c r="DO304" s="44"/>
      <c r="DP304" s="44"/>
      <c r="DQ304" s="44"/>
      <c r="DR304" s="44"/>
      <c r="DS304" s="44"/>
      <c r="DT304" s="44"/>
      <c r="DU304" s="44"/>
      <c r="DV304" s="44"/>
      <c r="DW304" s="44"/>
      <c r="DX304" s="44"/>
      <c r="DY304" s="44"/>
      <c r="DZ304" s="44"/>
      <c r="EA304" s="44"/>
      <c r="EB304" s="44"/>
      <c r="EC304" s="44"/>
      <c r="ED304" s="44"/>
      <c r="EE304" s="44"/>
      <c r="EF304" s="44"/>
      <c r="EG304" s="44"/>
      <c r="EH304" s="44"/>
      <c r="EI304" s="44"/>
      <c r="EJ304" s="44"/>
      <c r="EK304" s="44"/>
      <c r="EL304" s="44"/>
      <c r="EM304" s="44"/>
      <c r="EN304" s="44"/>
      <c r="EO304" s="44"/>
      <c r="EP304" s="44"/>
      <c r="EQ304" s="44"/>
      <c r="ER304" s="44"/>
      <c r="ES304" s="44"/>
      <c r="ET304" s="44"/>
      <c r="EU304" s="44"/>
      <c r="EV304" s="44"/>
      <c r="EW304" s="44"/>
      <c r="EX304" s="44"/>
      <c r="EY304" s="44"/>
      <c r="EZ304" s="44"/>
      <c r="FA304" s="44"/>
      <c r="FB304" s="44"/>
      <c r="FC304" s="44"/>
      <c r="FD304" s="44"/>
      <c r="FE304" s="44"/>
      <c r="FF304" s="44"/>
      <c r="FG304" s="44"/>
      <c r="FH304" s="44"/>
      <c r="FI304" s="44"/>
      <c r="FJ304" s="44"/>
      <c r="FK304" s="44"/>
      <c r="FL304" s="44"/>
      <c r="FM304" s="44"/>
      <c r="FN304" s="44"/>
      <c r="FO304" s="44"/>
      <c r="FP304" s="44"/>
      <c r="FQ304" s="44"/>
      <c r="FR304" s="44"/>
      <c r="FS304" s="44"/>
      <c r="FT304" s="44"/>
      <c r="FU304" s="44"/>
      <c r="FV304" s="44"/>
      <c r="FW304" s="44"/>
      <c r="FX304" s="44"/>
      <c r="FY304" s="44"/>
      <c r="FZ304" s="44"/>
      <c r="GA304" s="44"/>
      <c r="GB304" s="44"/>
      <c r="GC304" s="44"/>
      <c r="GD304" s="44"/>
      <c r="GE304" s="44"/>
      <c r="GF304" s="44"/>
    </row>
    <row r="305" spans="1:188" s="31" customFormat="1" ht="18.75" x14ac:dyDescent="0.3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4"/>
      <c r="CG305" s="44"/>
      <c r="CH305" s="44"/>
      <c r="CI305" s="44"/>
      <c r="CJ305" s="44"/>
      <c r="CK305" s="44"/>
      <c r="CL305" s="44"/>
      <c r="CM305" s="44"/>
      <c r="CN305" s="44"/>
      <c r="CO305" s="44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4"/>
      <c r="DJ305" s="44"/>
      <c r="DK305" s="44"/>
      <c r="DL305" s="44"/>
      <c r="DM305" s="44"/>
      <c r="DN305" s="44"/>
      <c r="DO305" s="44"/>
      <c r="DP305" s="44"/>
      <c r="DQ305" s="44"/>
      <c r="DR305" s="44"/>
      <c r="DS305" s="44"/>
      <c r="DT305" s="44"/>
      <c r="DU305" s="44"/>
      <c r="DV305" s="44"/>
      <c r="DW305" s="44"/>
      <c r="DX305" s="44"/>
      <c r="DY305" s="44"/>
      <c r="DZ305" s="44"/>
      <c r="EA305" s="44"/>
      <c r="EB305" s="44"/>
      <c r="EC305" s="44"/>
      <c r="ED305" s="44"/>
      <c r="EE305" s="44"/>
      <c r="EF305" s="44"/>
      <c r="EG305" s="44"/>
      <c r="EH305" s="44"/>
      <c r="EI305" s="44"/>
      <c r="EJ305" s="44"/>
      <c r="EK305" s="44"/>
      <c r="EL305" s="44"/>
      <c r="EM305" s="44"/>
      <c r="EN305" s="44"/>
      <c r="EO305" s="44"/>
      <c r="EP305" s="44"/>
      <c r="EQ305" s="44"/>
      <c r="ER305" s="44"/>
      <c r="ES305" s="44"/>
      <c r="ET305" s="44"/>
      <c r="EU305" s="44"/>
      <c r="EV305" s="44"/>
      <c r="EW305" s="44"/>
      <c r="EX305" s="44"/>
      <c r="EY305" s="44"/>
      <c r="EZ305" s="44"/>
      <c r="FA305" s="44"/>
      <c r="FB305" s="44"/>
      <c r="FC305" s="44"/>
      <c r="FD305" s="44"/>
      <c r="FE305" s="44"/>
      <c r="FF305" s="44"/>
      <c r="FG305" s="44"/>
      <c r="FH305" s="44"/>
      <c r="FI305" s="44"/>
      <c r="FJ305" s="44"/>
      <c r="FK305" s="44"/>
      <c r="FL305" s="44"/>
      <c r="FM305" s="44"/>
      <c r="FN305" s="44"/>
      <c r="FO305" s="44"/>
      <c r="FP305" s="44"/>
      <c r="FQ305" s="44"/>
      <c r="FR305" s="44"/>
      <c r="FS305" s="44"/>
      <c r="FT305" s="44"/>
      <c r="FU305" s="44"/>
      <c r="FV305" s="44"/>
      <c r="FW305" s="44"/>
      <c r="FX305" s="44"/>
      <c r="FY305" s="44"/>
      <c r="FZ305" s="44"/>
      <c r="GA305" s="44"/>
      <c r="GB305" s="44"/>
      <c r="GC305" s="44"/>
      <c r="GD305" s="44"/>
      <c r="GE305" s="44"/>
      <c r="GF305" s="44"/>
    </row>
    <row r="306" spans="1:188" s="31" customFormat="1" ht="18.75" x14ac:dyDescent="0.3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4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4"/>
      <c r="DK306" s="44"/>
      <c r="DL306" s="44"/>
      <c r="DM306" s="44"/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4"/>
      <c r="EC306" s="44"/>
      <c r="ED306" s="44"/>
      <c r="EE306" s="44"/>
      <c r="EF306" s="44"/>
      <c r="EG306" s="44"/>
      <c r="EH306" s="44"/>
      <c r="EI306" s="44"/>
      <c r="EJ306" s="44"/>
      <c r="EK306" s="44"/>
      <c r="EL306" s="44"/>
      <c r="EM306" s="44"/>
      <c r="EN306" s="44"/>
      <c r="EO306" s="44"/>
      <c r="EP306" s="44"/>
      <c r="EQ306" s="44"/>
      <c r="ER306" s="44"/>
      <c r="ES306" s="44"/>
      <c r="ET306" s="44"/>
      <c r="EU306" s="44"/>
      <c r="EV306" s="44"/>
      <c r="EW306" s="44"/>
      <c r="EX306" s="44"/>
      <c r="EY306" s="44"/>
      <c r="EZ306" s="44"/>
      <c r="FA306" s="44"/>
      <c r="FB306" s="44"/>
      <c r="FC306" s="44"/>
      <c r="FD306" s="44"/>
      <c r="FE306" s="44"/>
      <c r="FF306" s="44"/>
      <c r="FG306" s="44"/>
      <c r="FH306" s="44"/>
      <c r="FI306" s="44"/>
      <c r="FJ306" s="44"/>
      <c r="FK306" s="44"/>
      <c r="FL306" s="44"/>
      <c r="FM306" s="44"/>
      <c r="FN306" s="44"/>
      <c r="FO306" s="44"/>
      <c r="FP306" s="44"/>
      <c r="FQ306" s="44"/>
      <c r="FR306" s="44"/>
      <c r="FS306" s="44"/>
      <c r="FT306" s="44"/>
      <c r="FU306" s="44"/>
      <c r="FV306" s="44"/>
      <c r="FW306" s="44"/>
      <c r="FX306" s="44"/>
      <c r="FY306" s="44"/>
      <c r="FZ306" s="44"/>
      <c r="GA306" s="44"/>
      <c r="GB306" s="44"/>
      <c r="GC306" s="44"/>
      <c r="GD306" s="44"/>
      <c r="GE306" s="44"/>
      <c r="GF306" s="44"/>
    </row>
    <row r="307" spans="1:188" s="31" customFormat="1" ht="18.75" x14ac:dyDescent="0.3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44"/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4"/>
      <c r="CQ307" s="44"/>
      <c r="CR307" s="44"/>
      <c r="CS307" s="44"/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44"/>
      <c r="DJ307" s="44"/>
      <c r="DK307" s="44"/>
      <c r="DL307" s="44"/>
      <c r="DM307" s="44"/>
      <c r="DN307" s="44"/>
      <c r="DO307" s="44"/>
      <c r="DP307" s="44"/>
      <c r="DQ307" s="44"/>
      <c r="DR307" s="44"/>
      <c r="DS307" s="44"/>
      <c r="DT307" s="44"/>
      <c r="DU307" s="44"/>
      <c r="DV307" s="44"/>
      <c r="DW307" s="44"/>
      <c r="DX307" s="44"/>
      <c r="DY307" s="44"/>
      <c r="DZ307" s="44"/>
      <c r="EA307" s="44"/>
      <c r="EB307" s="44"/>
      <c r="EC307" s="44"/>
      <c r="ED307" s="44"/>
      <c r="EE307" s="44"/>
      <c r="EF307" s="44"/>
      <c r="EG307" s="44"/>
      <c r="EH307" s="44"/>
      <c r="EI307" s="44"/>
      <c r="EJ307" s="44"/>
      <c r="EK307" s="44"/>
      <c r="EL307" s="44"/>
      <c r="EM307" s="44"/>
      <c r="EN307" s="44"/>
      <c r="EO307" s="44"/>
      <c r="EP307" s="44"/>
      <c r="EQ307" s="44"/>
      <c r="ER307" s="44"/>
      <c r="ES307" s="44"/>
      <c r="ET307" s="44"/>
      <c r="EU307" s="44"/>
      <c r="EV307" s="44"/>
      <c r="EW307" s="44"/>
      <c r="EX307" s="44"/>
      <c r="EY307" s="44"/>
      <c r="EZ307" s="44"/>
      <c r="FA307" s="44"/>
      <c r="FB307" s="44"/>
      <c r="FC307" s="44"/>
      <c r="FD307" s="44"/>
      <c r="FE307" s="44"/>
      <c r="FF307" s="44"/>
      <c r="FG307" s="44"/>
      <c r="FH307" s="44"/>
      <c r="FI307" s="44"/>
      <c r="FJ307" s="44"/>
      <c r="FK307" s="44"/>
      <c r="FL307" s="44"/>
      <c r="FM307" s="44"/>
      <c r="FN307" s="44"/>
      <c r="FO307" s="44"/>
      <c r="FP307" s="44"/>
      <c r="FQ307" s="44"/>
      <c r="FR307" s="44"/>
      <c r="FS307" s="44"/>
      <c r="FT307" s="44"/>
      <c r="FU307" s="44"/>
      <c r="FV307" s="44"/>
      <c r="FW307" s="44"/>
      <c r="FX307" s="44"/>
      <c r="FY307" s="44"/>
      <c r="FZ307" s="44"/>
      <c r="GA307" s="44"/>
      <c r="GB307" s="44"/>
      <c r="GC307" s="44"/>
      <c r="GD307" s="44"/>
      <c r="GE307" s="44"/>
      <c r="GF307" s="44"/>
    </row>
    <row r="308" spans="1:188" s="31" customFormat="1" ht="18.75" x14ac:dyDescent="0.3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44"/>
      <c r="CC308" s="44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4"/>
      <c r="CQ308" s="44"/>
      <c r="CR308" s="44"/>
      <c r="CS308" s="44"/>
      <c r="CT308" s="44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4"/>
      <c r="DK308" s="44"/>
      <c r="DL308" s="44"/>
      <c r="DM308" s="44"/>
      <c r="DN308" s="44"/>
      <c r="DO308" s="44"/>
      <c r="DP308" s="44"/>
      <c r="DQ308" s="44"/>
      <c r="DR308" s="44"/>
      <c r="DS308" s="44"/>
      <c r="DT308" s="44"/>
      <c r="DU308" s="44"/>
      <c r="DV308" s="44"/>
      <c r="DW308" s="44"/>
      <c r="DX308" s="44"/>
      <c r="DY308" s="44"/>
      <c r="DZ308" s="44"/>
      <c r="EA308" s="44"/>
      <c r="EB308" s="44"/>
      <c r="EC308" s="44"/>
      <c r="ED308" s="44"/>
      <c r="EE308" s="44"/>
      <c r="EF308" s="44"/>
      <c r="EG308" s="44"/>
      <c r="EH308" s="44"/>
      <c r="EI308" s="44"/>
      <c r="EJ308" s="44"/>
      <c r="EK308" s="44"/>
      <c r="EL308" s="44"/>
      <c r="EM308" s="44"/>
      <c r="EN308" s="44"/>
      <c r="EO308" s="44"/>
      <c r="EP308" s="44"/>
      <c r="EQ308" s="44"/>
      <c r="ER308" s="44"/>
      <c r="ES308" s="44"/>
      <c r="ET308" s="44"/>
      <c r="EU308" s="44"/>
      <c r="EV308" s="44"/>
      <c r="EW308" s="44"/>
      <c r="EX308" s="44"/>
      <c r="EY308" s="44"/>
      <c r="EZ308" s="44"/>
      <c r="FA308" s="44"/>
      <c r="FB308" s="44"/>
      <c r="FC308" s="44"/>
      <c r="FD308" s="44"/>
      <c r="FE308" s="44"/>
      <c r="FF308" s="44"/>
      <c r="FG308" s="44"/>
      <c r="FH308" s="44"/>
      <c r="FI308" s="44"/>
      <c r="FJ308" s="44"/>
      <c r="FK308" s="44"/>
      <c r="FL308" s="44"/>
      <c r="FM308" s="44"/>
      <c r="FN308" s="44"/>
      <c r="FO308" s="44"/>
      <c r="FP308" s="44"/>
      <c r="FQ308" s="44"/>
      <c r="FR308" s="44"/>
      <c r="FS308" s="44"/>
      <c r="FT308" s="44"/>
      <c r="FU308" s="44"/>
      <c r="FV308" s="44"/>
      <c r="FW308" s="44"/>
      <c r="FX308" s="44"/>
      <c r="FY308" s="44"/>
      <c r="FZ308" s="44"/>
      <c r="GA308" s="44"/>
      <c r="GB308" s="44"/>
      <c r="GC308" s="44"/>
      <c r="GD308" s="44"/>
      <c r="GE308" s="44"/>
      <c r="GF308" s="44"/>
    </row>
    <row r="309" spans="1:188" s="31" customFormat="1" ht="18.75" x14ac:dyDescent="0.3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4"/>
      <c r="CG309" s="44"/>
      <c r="CH309" s="44"/>
      <c r="CI309" s="44"/>
      <c r="CJ309" s="44"/>
      <c r="CK309" s="44"/>
      <c r="CL309" s="44"/>
      <c r="CM309" s="44"/>
      <c r="CN309" s="44"/>
      <c r="CO309" s="44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4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4"/>
      <c r="EC309" s="44"/>
      <c r="ED309" s="44"/>
      <c r="EE309" s="44"/>
      <c r="EF309" s="44"/>
      <c r="EG309" s="44"/>
      <c r="EH309" s="44"/>
      <c r="EI309" s="44"/>
      <c r="EJ309" s="44"/>
      <c r="EK309" s="44"/>
      <c r="EL309" s="44"/>
      <c r="EM309" s="44"/>
      <c r="EN309" s="44"/>
      <c r="EO309" s="44"/>
      <c r="EP309" s="44"/>
      <c r="EQ309" s="44"/>
      <c r="ER309" s="44"/>
      <c r="ES309" s="44"/>
      <c r="ET309" s="44"/>
      <c r="EU309" s="44"/>
      <c r="EV309" s="44"/>
      <c r="EW309" s="44"/>
      <c r="EX309" s="44"/>
      <c r="EY309" s="44"/>
      <c r="EZ309" s="44"/>
      <c r="FA309" s="44"/>
      <c r="FB309" s="44"/>
      <c r="FC309" s="44"/>
      <c r="FD309" s="44"/>
      <c r="FE309" s="44"/>
      <c r="FF309" s="44"/>
      <c r="FG309" s="44"/>
      <c r="FH309" s="44"/>
      <c r="FI309" s="44"/>
      <c r="FJ309" s="44"/>
      <c r="FK309" s="44"/>
      <c r="FL309" s="44"/>
      <c r="FM309" s="44"/>
      <c r="FN309" s="44"/>
      <c r="FO309" s="44"/>
      <c r="FP309" s="44"/>
      <c r="FQ309" s="44"/>
      <c r="FR309" s="44"/>
      <c r="FS309" s="44"/>
      <c r="FT309" s="44"/>
      <c r="FU309" s="44"/>
      <c r="FV309" s="44"/>
      <c r="FW309" s="44"/>
      <c r="FX309" s="44"/>
      <c r="FY309" s="44"/>
      <c r="FZ309" s="44"/>
      <c r="GA309" s="44"/>
      <c r="GB309" s="44"/>
      <c r="GC309" s="44"/>
      <c r="GD309" s="44"/>
      <c r="GE309" s="44"/>
      <c r="GF309" s="44"/>
    </row>
    <row r="310" spans="1:188" s="31" customFormat="1" ht="18.75" x14ac:dyDescent="0.3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44"/>
      <c r="BL310" s="44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44"/>
      <c r="BX310" s="44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44"/>
      <c r="CJ310" s="44"/>
      <c r="CK310" s="44"/>
      <c r="CL310" s="44"/>
      <c r="CM310" s="44"/>
      <c r="CN310" s="44"/>
      <c r="CO310" s="44"/>
      <c r="CP310" s="44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44"/>
      <c r="DJ310" s="44"/>
      <c r="DK310" s="44"/>
      <c r="DL310" s="44"/>
      <c r="DM310" s="44"/>
      <c r="DN310" s="44"/>
      <c r="DO310" s="44"/>
      <c r="DP310" s="44"/>
      <c r="DQ310" s="44"/>
      <c r="DR310" s="44"/>
      <c r="DS310" s="44"/>
      <c r="DT310" s="44"/>
      <c r="DU310" s="44"/>
      <c r="DV310" s="44"/>
      <c r="DW310" s="44"/>
      <c r="DX310" s="44"/>
      <c r="DY310" s="44"/>
      <c r="DZ310" s="44"/>
      <c r="EA310" s="44"/>
      <c r="EB310" s="44"/>
      <c r="EC310" s="44"/>
      <c r="ED310" s="44"/>
      <c r="EE310" s="44"/>
      <c r="EF310" s="44"/>
      <c r="EG310" s="44"/>
      <c r="EH310" s="44"/>
      <c r="EI310" s="44"/>
      <c r="EJ310" s="44"/>
      <c r="EK310" s="44"/>
      <c r="EL310" s="44"/>
      <c r="EM310" s="44"/>
      <c r="EN310" s="44"/>
      <c r="EO310" s="44"/>
      <c r="EP310" s="44"/>
      <c r="EQ310" s="44"/>
      <c r="ER310" s="44"/>
      <c r="ES310" s="44"/>
      <c r="ET310" s="44"/>
      <c r="EU310" s="44"/>
      <c r="EV310" s="44"/>
      <c r="EW310" s="44"/>
      <c r="EX310" s="44"/>
      <c r="EY310" s="44"/>
      <c r="EZ310" s="44"/>
      <c r="FA310" s="44"/>
      <c r="FB310" s="44"/>
      <c r="FC310" s="44"/>
      <c r="FD310" s="44"/>
      <c r="FE310" s="44"/>
      <c r="FF310" s="44"/>
      <c r="FG310" s="44"/>
      <c r="FH310" s="44"/>
      <c r="FI310" s="44"/>
      <c r="FJ310" s="44"/>
      <c r="FK310" s="44"/>
      <c r="FL310" s="44"/>
      <c r="FM310" s="44"/>
      <c r="FN310" s="44"/>
      <c r="FO310" s="44"/>
      <c r="FP310" s="44"/>
      <c r="FQ310" s="44"/>
      <c r="FR310" s="44"/>
      <c r="FS310" s="44"/>
      <c r="FT310" s="44"/>
      <c r="FU310" s="44"/>
      <c r="FV310" s="44"/>
      <c r="FW310" s="44"/>
      <c r="FX310" s="44"/>
      <c r="FY310" s="44"/>
      <c r="FZ310" s="44"/>
      <c r="GA310" s="44"/>
      <c r="GB310" s="44"/>
      <c r="GC310" s="44"/>
      <c r="GD310" s="44"/>
      <c r="GE310" s="44"/>
      <c r="GF310" s="44"/>
    </row>
    <row r="311" spans="1:188" s="31" customFormat="1" ht="18.75" x14ac:dyDescent="0.3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4"/>
      <c r="DK311" s="44"/>
      <c r="DL311" s="44"/>
      <c r="DM311" s="44"/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4"/>
      <c r="EC311" s="44"/>
      <c r="ED311" s="44"/>
      <c r="EE311" s="44"/>
      <c r="EF311" s="44"/>
      <c r="EG311" s="44"/>
      <c r="EH311" s="44"/>
      <c r="EI311" s="44"/>
      <c r="EJ311" s="44"/>
      <c r="EK311" s="44"/>
      <c r="EL311" s="44"/>
      <c r="EM311" s="44"/>
      <c r="EN311" s="44"/>
      <c r="EO311" s="44"/>
      <c r="EP311" s="44"/>
      <c r="EQ311" s="44"/>
      <c r="ER311" s="44"/>
      <c r="ES311" s="44"/>
      <c r="ET311" s="44"/>
      <c r="EU311" s="44"/>
      <c r="EV311" s="44"/>
      <c r="EW311" s="44"/>
      <c r="EX311" s="44"/>
      <c r="EY311" s="44"/>
      <c r="EZ311" s="44"/>
      <c r="FA311" s="44"/>
      <c r="FB311" s="44"/>
      <c r="FC311" s="44"/>
      <c r="FD311" s="44"/>
      <c r="FE311" s="44"/>
      <c r="FF311" s="44"/>
      <c r="FG311" s="44"/>
      <c r="FH311" s="44"/>
      <c r="FI311" s="44"/>
      <c r="FJ311" s="44"/>
      <c r="FK311" s="44"/>
      <c r="FL311" s="44"/>
      <c r="FM311" s="44"/>
      <c r="FN311" s="44"/>
      <c r="FO311" s="44"/>
      <c r="FP311" s="44"/>
      <c r="FQ311" s="44"/>
      <c r="FR311" s="44"/>
      <c r="FS311" s="44"/>
      <c r="FT311" s="44"/>
      <c r="FU311" s="44"/>
      <c r="FV311" s="44"/>
      <c r="FW311" s="44"/>
      <c r="FX311" s="44"/>
      <c r="FY311" s="44"/>
      <c r="FZ311" s="44"/>
      <c r="GA311" s="44"/>
      <c r="GB311" s="44"/>
      <c r="GC311" s="44"/>
      <c r="GD311" s="44"/>
      <c r="GE311" s="44"/>
      <c r="GF311" s="44"/>
    </row>
    <row r="312" spans="1:188" s="31" customFormat="1" ht="18.75" x14ac:dyDescent="0.3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  <c r="BH312" s="44"/>
      <c r="BI312" s="44"/>
      <c r="BJ312" s="44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4"/>
      <c r="CG312" s="44"/>
      <c r="CH312" s="44"/>
      <c r="CI312" s="44"/>
      <c r="CJ312" s="44"/>
      <c r="CK312" s="44"/>
      <c r="CL312" s="44"/>
      <c r="CM312" s="44"/>
      <c r="CN312" s="44"/>
      <c r="CO312" s="44"/>
      <c r="CP312" s="44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4"/>
      <c r="DJ312" s="44"/>
      <c r="DK312" s="44"/>
      <c r="DL312" s="44"/>
      <c r="DM312" s="44"/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4"/>
      <c r="EC312" s="44"/>
      <c r="ED312" s="44"/>
      <c r="EE312" s="44"/>
      <c r="EF312" s="44"/>
      <c r="EG312" s="44"/>
      <c r="EH312" s="44"/>
      <c r="EI312" s="44"/>
      <c r="EJ312" s="44"/>
      <c r="EK312" s="44"/>
      <c r="EL312" s="44"/>
      <c r="EM312" s="44"/>
      <c r="EN312" s="44"/>
      <c r="EO312" s="44"/>
      <c r="EP312" s="44"/>
      <c r="EQ312" s="44"/>
      <c r="ER312" s="44"/>
      <c r="ES312" s="44"/>
      <c r="ET312" s="44"/>
      <c r="EU312" s="44"/>
      <c r="EV312" s="44"/>
      <c r="EW312" s="44"/>
      <c r="EX312" s="44"/>
      <c r="EY312" s="44"/>
      <c r="EZ312" s="44"/>
      <c r="FA312" s="44"/>
      <c r="FB312" s="44"/>
      <c r="FC312" s="44"/>
      <c r="FD312" s="44"/>
      <c r="FE312" s="44"/>
      <c r="FF312" s="44"/>
      <c r="FG312" s="44"/>
      <c r="FH312" s="44"/>
      <c r="FI312" s="44"/>
      <c r="FJ312" s="44"/>
      <c r="FK312" s="44"/>
      <c r="FL312" s="44"/>
      <c r="FM312" s="44"/>
      <c r="FN312" s="44"/>
      <c r="FO312" s="44"/>
      <c r="FP312" s="44"/>
      <c r="FQ312" s="44"/>
      <c r="FR312" s="44"/>
      <c r="FS312" s="44"/>
      <c r="FT312" s="44"/>
      <c r="FU312" s="44"/>
      <c r="FV312" s="44"/>
      <c r="FW312" s="44"/>
      <c r="FX312" s="44"/>
      <c r="FY312" s="44"/>
      <c r="FZ312" s="44"/>
      <c r="GA312" s="44"/>
      <c r="GB312" s="44"/>
      <c r="GC312" s="44"/>
      <c r="GD312" s="44"/>
      <c r="GE312" s="44"/>
      <c r="GF312" s="44"/>
    </row>
    <row r="313" spans="1:188" s="31" customFormat="1" ht="18.75" x14ac:dyDescent="0.3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  <c r="BH313" s="44"/>
      <c r="BI313" s="44"/>
      <c r="BJ313" s="44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44"/>
      <c r="CC313" s="44"/>
      <c r="CD313" s="44"/>
      <c r="CE313" s="44"/>
      <c r="CF313" s="44"/>
      <c r="CG313" s="44"/>
      <c r="CH313" s="44"/>
      <c r="CI313" s="44"/>
      <c r="CJ313" s="44"/>
      <c r="CK313" s="44"/>
      <c r="CL313" s="44"/>
      <c r="CM313" s="44"/>
      <c r="CN313" s="44"/>
      <c r="CO313" s="44"/>
      <c r="CP313" s="44"/>
      <c r="CQ313" s="44"/>
      <c r="CR313" s="44"/>
      <c r="CS313" s="44"/>
      <c r="CT313" s="44"/>
      <c r="CU313" s="44"/>
      <c r="CV313" s="44"/>
      <c r="CW313" s="44"/>
      <c r="CX313" s="44"/>
      <c r="CY313" s="44"/>
      <c r="CZ313" s="44"/>
      <c r="DA313" s="44"/>
      <c r="DB313" s="44"/>
      <c r="DC313" s="44"/>
      <c r="DD313" s="44"/>
      <c r="DE313" s="44"/>
      <c r="DF313" s="44"/>
      <c r="DG313" s="44"/>
      <c r="DH313" s="44"/>
      <c r="DI313" s="44"/>
      <c r="DJ313" s="44"/>
      <c r="DK313" s="44"/>
      <c r="DL313" s="44"/>
      <c r="DM313" s="44"/>
      <c r="DN313" s="44"/>
      <c r="DO313" s="44"/>
      <c r="DP313" s="44"/>
      <c r="DQ313" s="44"/>
      <c r="DR313" s="44"/>
      <c r="DS313" s="44"/>
      <c r="DT313" s="44"/>
      <c r="DU313" s="44"/>
      <c r="DV313" s="44"/>
      <c r="DW313" s="44"/>
      <c r="DX313" s="44"/>
      <c r="DY313" s="44"/>
      <c r="DZ313" s="44"/>
      <c r="EA313" s="44"/>
      <c r="EB313" s="44"/>
      <c r="EC313" s="44"/>
      <c r="ED313" s="44"/>
      <c r="EE313" s="44"/>
      <c r="EF313" s="44"/>
      <c r="EG313" s="44"/>
      <c r="EH313" s="44"/>
      <c r="EI313" s="44"/>
      <c r="EJ313" s="44"/>
      <c r="EK313" s="44"/>
      <c r="EL313" s="44"/>
      <c r="EM313" s="44"/>
      <c r="EN313" s="44"/>
      <c r="EO313" s="44"/>
      <c r="EP313" s="44"/>
      <c r="EQ313" s="44"/>
      <c r="ER313" s="44"/>
      <c r="ES313" s="44"/>
      <c r="ET313" s="44"/>
      <c r="EU313" s="44"/>
      <c r="EV313" s="44"/>
      <c r="EW313" s="44"/>
      <c r="EX313" s="44"/>
      <c r="EY313" s="44"/>
      <c r="EZ313" s="44"/>
      <c r="FA313" s="44"/>
      <c r="FB313" s="44"/>
      <c r="FC313" s="44"/>
      <c r="FD313" s="44"/>
      <c r="FE313" s="44"/>
      <c r="FF313" s="44"/>
      <c r="FG313" s="44"/>
      <c r="FH313" s="44"/>
      <c r="FI313" s="44"/>
      <c r="FJ313" s="44"/>
      <c r="FK313" s="44"/>
      <c r="FL313" s="44"/>
      <c r="FM313" s="44"/>
      <c r="FN313" s="44"/>
      <c r="FO313" s="44"/>
      <c r="FP313" s="44"/>
      <c r="FQ313" s="44"/>
      <c r="FR313" s="44"/>
      <c r="FS313" s="44"/>
      <c r="FT313" s="44"/>
      <c r="FU313" s="44"/>
      <c r="FV313" s="44"/>
      <c r="FW313" s="44"/>
      <c r="FX313" s="44"/>
      <c r="FY313" s="44"/>
      <c r="FZ313" s="44"/>
      <c r="GA313" s="44"/>
      <c r="GB313" s="44"/>
      <c r="GC313" s="44"/>
      <c r="GD313" s="44"/>
      <c r="GE313" s="44"/>
      <c r="GF313" s="44"/>
    </row>
    <row r="314" spans="1:188" s="31" customFormat="1" ht="18.75" x14ac:dyDescent="0.3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  <c r="BH314" s="44"/>
      <c r="BI314" s="44"/>
      <c r="BJ314" s="44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4"/>
      <c r="BW314" s="44"/>
      <c r="BX314" s="44"/>
      <c r="BY314" s="44"/>
      <c r="BZ314" s="44"/>
      <c r="CA314" s="44"/>
      <c r="CB314" s="44"/>
      <c r="CC314" s="44"/>
      <c r="CD314" s="44"/>
      <c r="CE314" s="44"/>
      <c r="CF314" s="44"/>
      <c r="CG314" s="44"/>
      <c r="CH314" s="44"/>
      <c r="CI314" s="44"/>
      <c r="CJ314" s="44"/>
      <c r="CK314" s="44"/>
      <c r="CL314" s="44"/>
      <c r="CM314" s="44"/>
      <c r="CN314" s="44"/>
      <c r="CO314" s="44"/>
      <c r="CP314" s="44"/>
      <c r="CQ314" s="44"/>
      <c r="CR314" s="44"/>
      <c r="CS314" s="44"/>
      <c r="CT314" s="44"/>
      <c r="CU314" s="44"/>
      <c r="CV314" s="44"/>
      <c r="CW314" s="44"/>
      <c r="CX314" s="44"/>
      <c r="CY314" s="44"/>
      <c r="CZ314" s="44"/>
      <c r="DA314" s="44"/>
      <c r="DB314" s="44"/>
      <c r="DC314" s="44"/>
      <c r="DD314" s="44"/>
      <c r="DE314" s="44"/>
      <c r="DF314" s="44"/>
      <c r="DG314" s="44"/>
      <c r="DH314" s="44"/>
      <c r="DI314" s="44"/>
      <c r="DJ314" s="44"/>
      <c r="DK314" s="44"/>
      <c r="DL314" s="44"/>
      <c r="DM314" s="44"/>
      <c r="DN314" s="44"/>
      <c r="DO314" s="44"/>
      <c r="DP314" s="44"/>
      <c r="DQ314" s="44"/>
      <c r="DR314" s="44"/>
      <c r="DS314" s="44"/>
      <c r="DT314" s="44"/>
      <c r="DU314" s="44"/>
      <c r="DV314" s="44"/>
      <c r="DW314" s="44"/>
      <c r="DX314" s="44"/>
      <c r="DY314" s="44"/>
      <c r="DZ314" s="44"/>
      <c r="EA314" s="44"/>
      <c r="EB314" s="44"/>
      <c r="EC314" s="44"/>
      <c r="ED314" s="44"/>
      <c r="EE314" s="44"/>
      <c r="EF314" s="44"/>
      <c r="EG314" s="44"/>
      <c r="EH314" s="44"/>
      <c r="EI314" s="44"/>
      <c r="EJ314" s="44"/>
      <c r="EK314" s="44"/>
      <c r="EL314" s="44"/>
      <c r="EM314" s="44"/>
      <c r="EN314" s="44"/>
      <c r="EO314" s="44"/>
      <c r="EP314" s="44"/>
      <c r="EQ314" s="44"/>
      <c r="ER314" s="44"/>
      <c r="ES314" s="44"/>
      <c r="ET314" s="44"/>
      <c r="EU314" s="44"/>
      <c r="EV314" s="44"/>
      <c r="EW314" s="44"/>
      <c r="EX314" s="44"/>
      <c r="EY314" s="44"/>
      <c r="EZ314" s="44"/>
      <c r="FA314" s="44"/>
      <c r="FB314" s="44"/>
      <c r="FC314" s="44"/>
      <c r="FD314" s="44"/>
      <c r="FE314" s="44"/>
      <c r="FF314" s="44"/>
      <c r="FG314" s="44"/>
      <c r="FH314" s="44"/>
      <c r="FI314" s="44"/>
      <c r="FJ314" s="44"/>
      <c r="FK314" s="44"/>
      <c r="FL314" s="44"/>
      <c r="FM314" s="44"/>
      <c r="FN314" s="44"/>
      <c r="FO314" s="44"/>
      <c r="FP314" s="44"/>
      <c r="FQ314" s="44"/>
      <c r="FR314" s="44"/>
      <c r="FS314" s="44"/>
      <c r="FT314" s="44"/>
      <c r="FU314" s="44"/>
      <c r="FV314" s="44"/>
      <c r="FW314" s="44"/>
      <c r="FX314" s="44"/>
      <c r="FY314" s="44"/>
      <c r="FZ314" s="44"/>
      <c r="GA314" s="44"/>
      <c r="GB314" s="44"/>
      <c r="GC314" s="44"/>
      <c r="GD314" s="44"/>
      <c r="GE314" s="44"/>
      <c r="GF314" s="44"/>
    </row>
    <row r="315" spans="1:188" s="31" customFormat="1" ht="18.75" x14ac:dyDescent="0.3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4"/>
      <c r="CG315" s="44"/>
      <c r="CH315" s="44"/>
      <c r="CI315" s="44"/>
      <c r="CJ315" s="44"/>
      <c r="CK315" s="44"/>
      <c r="CL315" s="44"/>
      <c r="CM315" s="44"/>
      <c r="CN315" s="44"/>
      <c r="CO315" s="44"/>
      <c r="CP315" s="44"/>
      <c r="CQ315" s="44"/>
      <c r="CR315" s="44"/>
      <c r="CS315" s="44"/>
      <c r="CT315" s="44"/>
      <c r="CU315" s="44"/>
      <c r="CV315" s="44"/>
      <c r="CW315" s="44"/>
      <c r="CX315" s="44"/>
      <c r="CY315" s="44"/>
      <c r="CZ315" s="44"/>
      <c r="DA315" s="44"/>
      <c r="DB315" s="44"/>
      <c r="DC315" s="44"/>
      <c r="DD315" s="44"/>
      <c r="DE315" s="44"/>
      <c r="DF315" s="44"/>
      <c r="DG315" s="44"/>
      <c r="DH315" s="44"/>
      <c r="DI315" s="44"/>
      <c r="DJ315" s="44"/>
      <c r="DK315" s="44"/>
      <c r="DL315" s="44"/>
      <c r="DM315" s="44"/>
      <c r="DN315" s="44"/>
      <c r="DO315" s="44"/>
      <c r="DP315" s="44"/>
      <c r="DQ315" s="44"/>
      <c r="DR315" s="44"/>
      <c r="DS315" s="44"/>
      <c r="DT315" s="44"/>
      <c r="DU315" s="44"/>
      <c r="DV315" s="44"/>
      <c r="DW315" s="44"/>
      <c r="DX315" s="44"/>
      <c r="DY315" s="44"/>
      <c r="DZ315" s="44"/>
      <c r="EA315" s="44"/>
      <c r="EB315" s="44"/>
      <c r="EC315" s="44"/>
      <c r="ED315" s="44"/>
      <c r="EE315" s="44"/>
      <c r="EF315" s="44"/>
      <c r="EG315" s="44"/>
      <c r="EH315" s="44"/>
      <c r="EI315" s="44"/>
      <c r="EJ315" s="44"/>
      <c r="EK315" s="44"/>
      <c r="EL315" s="44"/>
      <c r="EM315" s="44"/>
      <c r="EN315" s="44"/>
      <c r="EO315" s="44"/>
      <c r="EP315" s="44"/>
      <c r="EQ315" s="44"/>
      <c r="ER315" s="44"/>
      <c r="ES315" s="44"/>
      <c r="ET315" s="44"/>
      <c r="EU315" s="44"/>
      <c r="EV315" s="44"/>
      <c r="EW315" s="44"/>
      <c r="EX315" s="44"/>
      <c r="EY315" s="44"/>
      <c r="EZ315" s="44"/>
      <c r="FA315" s="44"/>
      <c r="FB315" s="44"/>
      <c r="FC315" s="44"/>
      <c r="FD315" s="44"/>
      <c r="FE315" s="44"/>
      <c r="FF315" s="44"/>
      <c r="FG315" s="44"/>
      <c r="FH315" s="44"/>
      <c r="FI315" s="44"/>
      <c r="FJ315" s="44"/>
      <c r="FK315" s="44"/>
      <c r="FL315" s="44"/>
      <c r="FM315" s="44"/>
      <c r="FN315" s="44"/>
      <c r="FO315" s="44"/>
      <c r="FP315" s="44"/>
      <c r="FQ315" s="44"/>
      <c r="FR315" s="44"/>
      <c r="FS315" s="44"/>
      <c r="FT315" s="44"/>
      <c r="FU315" s="44"/>
      <c r="FV315" s="44"/>
      <c r="FW315" s="44"/>
      <c r="FX315" s="44"/>
      <c r="FY315" s="44"/>
      <c r="FZ315" s="44"/>
      <c r="GA315" s="44"/>
      <c r="GB315" s="44"/>
      <c r="GC315" s="44"/>
      <c r="GD315" s="44"/>
      <c r="GE315" s="44"/>
      <c r="GF315" s="44"/>
    </row>
    <row r="316" spans="1:188" s="31" customFormat="1" ht="18.75" x14ac:dyDescent="0.3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  <c r="BH316" s="44"/>
      <c r="BI316" s="44"/>
      <c r="BJ316" s="44"/>
      <c r="BK316" s="44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4"/>
      <c r="CD316" s="44"/>
      <c r="CE316" s="44"/>
      <c r="CF316" s="44"/>
      <c r="CG316" s="44"/>
      <c r="CH316" s="44"/>
      <c r="CI316" s="44"/>
      <c r="CJ316" s="44"/>
      <c r="CK316" s="44"/>
      <c r="CL316" s="44"/>
      <c r="CM316" s="44"/>
      <c r="CN316" s="44"/>
      <c r="CO316" s="44"/>
      <c r="CP316" s="44"/>
      <c r="CQ316" s="44"/>
      <c r="CR316" s="44"/>
      <c r="CS316" s="44"/>
      <c r="CT316" s="44"/>
      <c r="CU316" s="44"/>
      <c r="CV316" s="44"/>
      <c r="CW316" s="44"/>
      <c r="CX316" s="44"/>
      <c r="CY316" s="44"/>
      <c r="CZ316" s="44"/>
      <c r="DA316" s="44"/>
      <c r="DB316" s="44"/>
      <c r="DC316" s="44"/>
      <c r="DD316" s="44"/>
      <c r="DE316" s="44"/>
      <c r="DF316" s="44"/>
      <c r="DG316" s="44"/>
      <c r="DH316" s="44"/>
      <c r="DI316" s="44"/>
      <c r="DJ316" s="44"/>
      <c r="DK316" s="44"/>
      <c r="DL316" s="44"/>
      <c r="DM316" s="44"/>
      <c r="DN316" s="44"/>
      <c r="DO316" s="44"/>
      <c r="DP316" s="44"/>
      <c r="DQ316" s="44"/>
      <c r="DR316" s="44"/>
      <c r="DS316" s="44"/>
      <c r="DT316" s="44"/>
      <c r="DU316" s="44"/>
      <c r="DV316" s="44"/>
      <c r="DW316" s="44"/>
      <c r="DX316" s="44"/>
      <c r="DY316" s="44"/>
      <c r="DZ316" s="44"/>
      <c r="EA316" s="44"/>
      <c r="EB316" s="44"/>
      <c r="EC316" s="44"/>
      <c r="ED316" s="44"/>
      <c r="EE316" s="44"/>
      <c r="EF316" s="44"/>
      <c r="EG316" s="44"/>
      <c r="EH316" s="44"/>
      <c r="EI316" s="44"/>
      <c r="EJ316" s="44"/>
      <c r="EK316" s="44"/>
      <c r="EL316" s="44"/>
      <c r="EM316" s="44"/>
      <c r="EN316" s="44"/>
      <c r="EO316" s="44"/>
      <c r="EP316" s="44"/>
      <c r="EQ316" s="44"/>
      <c r="ER316" s="44"/>
      <c r="ES316" s="44"/>
      <c r="ET316" s="44"/>
      <c r="EU316" s="44"/>
      <c r="EV316" s="44"/>
      <c r="EW316" s="44"/>
      <c r="EX316" s="44"/>
      <c r="EY316" s="44"/>
      <c r="EZ316" s="44"/>
      <c r="FA316" s="44"/>
      <c r="FB316" s="44"/>
      <c r="FC316" s="44"/>
      <c r="FD316" s="44"/>
      <c r="FE316" s="44"/>
      <c r="FF316" s="44"/>
      <c r="FG316" s="44"/>
      <c r="FH316" s="44"/>
      <c r="FI316" s="44"/>
      <c r="FJ316" s="44"/>
      <c r="FK316" s="44"/>
      <c r="FL316" s="44"/>
      <c r="FM316" s="44"/>
      <c r="FN316" s="44"/>
      <c r="FO316" s="44"/>
      <c r="FP316" s="44"/>
      <c r="FQ316" s="44"/>
      <c r="FR316" s="44"/>
      <c r="FS316" s="44"/>
      <c r="FT316" s="44"/>
      <c r="FU316" s="44"/>
      <c r="FV316" s="44"/>
      <c r="FW316" s="44"/>
      <c r="FX316" s="44"/>
      <c r="FY316" s="44"/>
      <c r="FZ316" s="44"/>
      <c r="GA316" s="44"/>
      <c r="GB316" s="44"/>
      <c r="GC316" s="44"/>
      <c r="GD316" s="44"/>
      <c r="GE316" s="44"/>
      <c r="GF316" s="44"/>
    </row>
    <row r="317" spans="1:188" s="31" customFormat="1" ht="18.75" x14ac:dyDescent="0.3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4"/>
      <c r="CG317" s="44"/>
      <c r="CH317" s="44"/>
      <c r="CI317" s="44"/>
      <c r="CJ317" s="44"/>
      <c r="CK317" s="44"/>
      <c r="CL317" s="44"/>
      <c r="CM317" s="44"/>
      <c r="CN317" s="44"/>
      <c r="CO317" s="44"/>
      <c r="CP317" s="44"/>
      <c r="CQ317" s="44"/>
      <c r="CR317" s="44"/>
      <c r="CS317" s="44"/>
      <c r="CT317" s="44"/>
      <c r="CU317" s="44"/>
      <c r="CV317" s="44"/>
      <c r="CW317" s="44"/>
      <c r="CX317" s="44"/>
      <c r="CY317" s="44"/>
      <c r="CZ317" s="44"/>
      <c r="DA317" s="44"/>
      <c r="DB317" s="44"/>
      <c r="DC317" s="44"/>
      <c r="DD317" s="44"/>
      <c r="DE317" s="44"/>
      <c r="DF317" s="44"/>
      <c r="DG317" s="44"/>
      <c r="DH317" s="44"/>
      <c r="DI317" s="44"/>
      <c r="DJ317" s="44"/>
      <c r="DK317" s="44"/>
      <c r="DL317" s="44"/>
      <c r="DM317" s="44"/>
      <c r="DN317" s="44"/>
      <c r="DO317" s="44"/>
      <c r="DP317" s="44"/>
      <c r="DQ317" s="44"/>
      <c r="DR317" s="44"/>
      <c r="DS317" s="44"/>
      <c r="DT317" s="44"/>
      <c r="DU317" s="44"/>
      <c r="DV317" s="44"/>
      <c r="DW317" s="44"/>
      <c r="DX317" s="44"/>
      <c r="DY317" s="44"/>
      <c r="DZ317" s="44"/>
      <c r="EA317" s="44"/>
      <c r="EB317" s="44"/>
      <c r="EC317" s="44"/>
      <c r="ED317" s="44"/>
      <c r="EE317" s="44"/>
      <c r="EF317" s="44"/>
      <c r="EG317" s="44"/>
      <c r="EH317" s="44"/>
      <c r="EI317" s="44"/>
      <c r="EJ317" s="44"/>
      <c r="EK317" s="44"/>
      <c r="EL317" s="44"/>
      <c r="EM317" s="44"/>
      <c r="EN317" s="44"/>
      <c r="EO317" s="44"/>
      <c r="EP317" s="44"/>
      <c r="EQ317" s="44"/>
      <c r="ER317" s="44"/>
      <c r="ES317" s="44"/>
      <c r="ET317" s="44"/>
      <c r="EU317" s="44"/>
      <c r="EV317" s="44"/>
      <c r="EW317" s="44"/>
      <c r="EX317" s="44"/>
      <c r="EY317" s="44"/>
      <c r="EZ317" s="44"/>
      <c r="FA317" s="44"/>
      <c r="FB317" s="44"/>
      <c r="FC317" s="44"/>
      <c r="FD317" s="44"/>
      <c r="FE317" s="44"/>
      <c r="FF317" s="44"/>
      <c r="FG317" s="44"/>
      <c r="FH317" s="44"/>
      <c r="FI317" s="44"/>
      <c r="FJ317" s="44"/>
      <c r="FK317" s="44"/>
      <c r="FL317" s="44"/>
      <c r="FM317" s="44"/>
      <c r="FN317" s="44"/>
      <c r="FO317" s="44"/>
      <c r="FP317" s="44"/>
      <c r="FQ317" s="44"/>
      <c r="FR317" s="44"/>
      <c r="FS317" s="44"/>
      <c r="FT317" s="44"/>
      <c r="FU317" s="44"/>
      <c r="FV317" s="44"/>
      <c r="FW317" s="44"/>
      <c r="FX317" s="44"/>
      <c r="FY317" s="44"/>
      <c r="FZ317" s="44"/>
      <c r="GA317" s="44"/>
      <c r="GB317" s="44"/>
      <c r="GC317" s="44"/>
      <c r="GD317" s="44"/>
      <c r="GE317" s="44"/>
      <c r="GF317" s="44"/>
    </row>
    <row r="318" spans="1:188" s="31" customFormat="1" ht="18.75" x14ac:dyDescent="0.3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  <c r="BH318" s="44"/>
      <c r="BI318" s="44"/>
      <c r="BJ318" s="44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4"/>
      <c r="CG318" s="44"/>
      <c r="CH318" s="44"/>
      <c r="CI318" s="44"/>
      <c r="CJ318" s="44"/>
      <c r="CK318" s="44"/>
      <c r="CL318" s="44"/>
      <c r="CM318" s="44"/>
      <c r="CN318" s="44"/>
      <c r="CO318" s="44"/>
      <c r="CP318" s="44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/>
      <c r="DH318" s="44"/>
      <c r="DI318" s="44"/>
      <c r="DJ318" s="44"/>
      <c r="DK318" s="44"/>
      <c r="DL318" s="44"/>
      <c r="DM318" s="44"/>
      <c r="DN318" s="44"/>
      <c r="DO318" s="44"/>
      <c r="DP318" s="44"/>
      <c r="DQ318" s="44"/>
      <c r="DR318" s="44"/>
      <c r="DS318" s="44"/>
      <c r="DT318" s="44"/>
      <c r="DU318" s="44"/>
      <c r="DV318" s="44"/>
      <c r="DW318" s="44"/>
      <c r="DX318" s="44"/>
      <c r="DY318" s="44"/>
      <c r="DZ318" s="44"/>
      <c r="EA318" s="44"/>
      <c r="EB318" s="44"/>
      <c r="EC318" s="44"/>
      <c r="ED318" s="44"/>
      <c r="EE318" s="44"/>
      <c r="EF318" s="44"/>
      <c r="EG318" s="44"/>
      <c r="EH318" s="44"/>
      <c r="EI318" s="44"/>
      <c r="EJ318" s="44"/>
      <c r="EK318" s="44"/>
      <c r="EL318" s="44"/>
      <c r="EM318" s="44"/>
      <c r="EN318" s="44"/>
      <c r="EO318" s="44"/>
      <c r="EP318" s="44"/>
      <c r="EQ318" s="44"/>
      <c r="ER318" s="44"/>
      <c r="ES318" s="44"/>
      <c r="ET318" s="44"/>
      <c r="EU318" s="44"/>
      <c r="EV318" s="44"/>
      <c r="EW318" s="44"/>
      <c r="EX318" s="44"/>
      <c r="EY318" s="44"/>
      <c r="EZ318" s="44"/>
      <c r="FA318" s="44"/>
      <c r="FB318" s="44"/>
      <c r="FC318" s="44"/>
      <c r="FD318" s="44"/>
      <c r="FE318" s="44"/>
      <c r="FF318" s="44"/>
      <c r="FG318" s="44"/>
      <c r="FH318" s="44"/>
      <c r="FI318" s="44"/>
      <c r="FJ318" s="44"/>
      <c r="FK318" s="44"/>
      <c r="FL318" s="44"/>
      <c r="FM318" s="44"/>
      <c r="FN318" s="44"/>
      <c r="FO318" s="44"/>
      <c r="FP318" s="44"/>
      <c r="FQ318" s="44"/>
      <c r="FR318" s="44"/>
      <c r="FS318" s="44"/>
      <c r="FT318" s="44"/>
      <c r="FU318" s="44"/>
      <c r="FV318" s="44"/>
      <c r="FW318" s="44"/>
      <c r="FX318" s="44"/>
      <c r="FY318" s="44"/>
      <c r="FZ318" s="44"/>
      <c r="GA318" s="44"/>
      <c r="GB318" s="44"/>
      <c r="GC318" s="44"/>
      <c r="GD318" s="44"/>
      <c r="GE318" s="44"/>
      <c r="GF318" s="44"/>
    </row>
    <row r="319" spans="1:188" s="31" customFormat="1" ht="18.75" x14ac:dyDescent="0.3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  <c r="BH319" s="44"/>
      <c r="BI319" s="44"/>
      <c r="BJ319" s="44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4"/>
      <c r="BW319" s="44"/>
      <c r="BX319" s="44"/>
      <c r="BY319" s="44"/>
      <c r="BZ319" s="44"/>
      <c r="CA319" s="44"/>
      <c r="CB319" s="44"/>
      <c r="CC319" s="44"/>
      <c r="CD319" s="44"/>
      <c r="CE319" s="44"/>
      <c r="CF319" s="44"/>
      <c r="CG319" s="44"/>
      <c r="CH319" s="44"/>
      <c r="CI319" s="44"/>
      <c r="CJ319" s="44"/>
      <c r="CK319" s="44"/>
      <c r="CL319" s="44"/>
      <c r="CM319" s="44"/>
      <c r="CN319" s="44"/>
      <c r="CO319" s="44"/>
      <c r="CP319" s="44"/>
      <c r="CQ319" s="44"/>
      <c r="CR319" s="44"/>
      <c r="CS319" s="44"/>
      <c r="CT319" s="44"/>
      <c r="CU319" s="44"/>
      <c r="CV319" s="44"/>
      <c r="CW319" s="44"/>
      <c r="CX319" s="44"/>
      <c r="CY319" s="44"/>
      <c r="CZ319" s="44"/>
      <c r="DA319" s="44"/>
      <c r="DB319" s="44"/>
      <c r="DC319" s="44"/>
      <c r="DD319" s="44"/>
      <c r="DE319" s="44"/>
      <c r="DF319" s="44"/>
      <c r="DG319" s="44"/>
      <c r="DH319" s="44"/>
      <c r="DI319" s="44"/>
      <c r="DJ319" s="44"/>
      <c r="DK319" s="44"/>
      <c r="DL319" s="44"/>
      <c r="DM319" s="44"/>
      <c r="DN319" s="44"/>
      <c r="DO319" s="44"/>
      <c r="DP319" s="44"/>
      <c r="DQ319" s="44"/>
      <c r="DR319" s="44"/>
      <c r="DS319" s="44"/>
      <c r="DT319" s="44"/>
      <c r="DU319" s="44"/>
      <c r="DV319" s="44"/>
      <c r="DW319" s="44"/>
      <c r="DX319" s="44"/>
      <c r="DY319" s="44"/>
      <c r="DZ319" s="44"/>
      <c r="EA319" s="44"/>
      <c r="EB319" s="44"/>
      <c r="EC319" s="44"/>
      <c r="ED319" s="44"/>
      <c r="EE319" s="44"/>
      <c r="EF319" s="44"/>
      <c r="EG319" s="44"/>
      <c r="EH319" s="44"/>
      <c r="EI319" s="44"/>
      <c r="EJ319" s="44"/>
      <c r="EK319" s="44"/>
      <c r="EL319" s="44"/>
      <c r="EM319" s="44"/>
      <c r="EN319" s="44"/>
      <c r="EO319" s="44"/>
      <c r="EP319" s="44"/>
      <c r="EQ319" s="44"/>
      <c r="ER319" s="44"/>
      <c r="ES319" s="44"/>
      <c r="ET319" s="44"/>
      <c r="EU319" s="44"/>
      <c r="EV319" s="44"/>
      <c r="EW319" s="44"/>
      <c r="EX319" s="44"/>
      <c r="EY319" s="44"/>
      <c r="EZ319" s="44"/>
      <c r="FA319" s="44"/>
      <c r="FB319" s="44"/>
      <c r="FC319" s="44"/>
      <c r="FD319" s="44"/>
      <c r="FE319" s="44"/>
      <c r="FF319" s="44"/>
      <c r="FG319" s="44"/>
      <c r="FH319" s="44"/>
      <c r="FI319" s="44"/>
      <c r="FJ319" s="44"/>
      <c r="FK319" s="44"/>
      <c r="FL319" s="44"/>
      <c r="FM319" s="44"/>
      <c r="FN319" s="44"/>
      <c r="FO319" s="44"/>
      <c r="FP319" s="44"/>
      <c r="FQ319" s="44"/>
      <c r="FR319" s="44"/>
      <c r="FS319" s="44"/>
      <c r="FT319" s="44"/>
      <c r="FU319" s="44"/>
      <c r="FV319" s="44"/>
      <c r="FW319" s="44"/>
      <c r="FX319" s="44"/>
      <c r="FY319" s="44"/>
      <c r="FZ319" s="44"/>
      <c r="GA319" s="44"/>
      <c r="GB319" s="44"/>
      <c r="GC319" s="44"/>
      <c r="GD319" s="44"/>
      <c r="GE319" s="44"/>
      <c r="GF319" s="44"/>
    </row>
    <row r="320" spans="1:188" s="31" customFormat="1" ht="18.75" x14ac:dyDescent="0.3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  <c r="BH320" s="44"/>
      <c r="BI320" s="44"/>
      <c r="BJ320" s="44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4"/>
      <c r="BW320" s="44"/>
      <c r="BX320" s="44"/>
      <c r="BY320" s="44"/>
      <c r="BZ320" s="44"/>
      <c r="CA320" s="44"/>
      <c r="CB320" s="44"/>
      <c r="CC320" s="44"/>
      <c r="CD320" s="44"/>
      <c r="CE320" s="44"/>
      <c r="CF320" s="44"/>
      <c r="CG320" s="44"/>
      <c r="CH320" s="44"/>
      <c r="CI320" s="44"/>
      <c r="CJ320" s="44"/>
      <c r="CK320" s="44"/>
      <c r="CL320" s="44"/>
      <c r="CM320" s="44"/>
      <c r="CN320" s="44"/>
      <c r="CO320" s="44"/>
      <c r="CP320" s="44"/>
      <c r="CQ320" s="44"/>
      <c r="CR320" s="44"/>
      <c r="CS320" s="44"/>
      <c r="CT320" s="44"/>
      <c r="CU320" s="44"/>
      <c r="CV320" s="44"/>
      <c r="CW320" s="44"/>
      <c r="CX320" s="44"/>
      <c r="CY320" s="44"/>
      <c r="CZ320" s="44"/>
      <c r="DA320" s="44"/>
      <c r="DB320" s="44"/>
      <c r="DC320" s="44"/>
      <c r="DD320" s="44"/>
      <c r="DE320" s="44"/>
      <c r="DF320" s="44"/>
      <c r="DG320" s="44"/>
      <c r="DH320" s="44"/>
      <c r="DI320" s="44"/>
      <c r="DJ320" s="44"/>
      <c r="DK320" s="44"/>
      <c r="DL320" s="44"/>
      <c r="DM320" s="44"/>
      <c r="DN320" s="44"/>
      <c r="DO320" s="44"/>
      <c r="DP320" s="44"/>
      <c r="DQ320" s="44"/>
      <c r="DR320" s="44"/>
      <c r="DS320" s="44"/>
      <c r="DT320" s="44"/>
      <c r="DU320" s="44"/>
      <c r="DV320" s="44"/>
      <c r="DW320" s="44"/>
      <c r="DX320" s="44"/>
      <c r="DY320" s="44"/>
      <c r="DZ320" s="44"/>
      <c r="EA320" s="44"/>
      <c r="EB320" s="44"/>
      <c r="EC320" s="44"/>
      <c r="ED320" s="44"/>
      <c r="EE320" s="44"/>
      <c r="EF320" s="44"/>
      <c r="EG320" s="44"/>
      <c r="EH320" s="44"/>
      <c r="EI320" s="44"/>
      <c r="EJ320" s="44"/>
      <c r="EK320" s="44"/>
      <c r="EL320" s="44"/>
      <c r="EM320" s="44"/>
      <c r="EN320" s="44"/>
      <c r="EO320" s="44"/>
      <c r="EP320" s="44"/>
      <c r="EQ320" s="44"/>
      <c r="ER320" s="44"/>
      <c r="ES320" s="44"/>
      <c r="ET320" s="44"/>
      <c r="EU320" s="44"/>
      <c r="EV320" s="44"/>
      <c r="EW320" s="44"/>
      <c r="EX320" s="44"/>
      <c r="EY320" s="44"/>
      <c r="EZ320" s="44"/>
      <c r="FA320" s="44"/>
      <c r="FB320" s="44"/>
      <c r="FC320" s="44"/>
      <c r="FD320" s="44"/>
      <c r="FE320" s="44"/>
      <c r="FF320" s="44"/>
      <c r="FG320" s="44"/>
      <c r="FH320" s="44"/>
      <c r="FI320" s="44"/>
      <c r="FJ320" s="44"/>
      <c r="FK320" s="44"/>
      <c r="FL320" s="44"/>
      <c r="FM320" s="44"/>
      <c r="FN320" s="44"/>
      <c r="FO320" s="44"/>
      <c r="FP320" s="44"/>
      <c r="FQ320" s="44"/>
      <c r="FR320" s="44"/>
      <c r="FS320" s="44"/>
      <c r="FT320" s="44"/>
      <c r="FU320" s="44"/>
      <c r="FV320" s="44"/>
      <c r="FW320" s="44"/>
      <c r="FX320" s="44"/>
      <c r="FY320" s="44"/>
      <c r="FZ320" s="44"/>
      <c r="GA320" s="44"/>
      <c r="GB320" s="44"/>
      <c r="GC320" s="44"/>
      <c r="GD320" s="44"/>
      <c r="GE320" s="44"/>
      <c r="GF320" s="44"/>
    </row>
    <row r="321" spans="1:188" s="31" customFormat="1" ht="18.75" x14ac:dyDescent="0.3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  <c r="BH321" s="44"/>
      <c r="BI321" s="44"/>
      <c r="BJ321" s="44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4"/>
      <c r="CG321" s="44"/>
      <c r="CH321" s="44"/>
      <c r="CI321" s="44"/>
      <c r="CJ321" s="44"/>
      <c r="CK321" s="44"/>
      <c r="CL321" s="44"/>
      <c r="CM321" s="44"/>
      <c r="CN321" s="44"/>
      <c r="CO321" s="44"/>
      <c r="CP321" s="44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4"/>
      <c r="DJ321" s="44"/>
      <c r="DK321" s="44"/>
      <c r="DL321" s="44"/>
      <c r="DM321" s="44"/>
      <c r="DN321" s="44"/>
      <c r="DO321" s="44"/>
      <c r="DP321" s="44"/>
      <c r="DQ321" s="44"/>
      <c r="DR321" s="44"/>
      <c r="DS321" s="44"/>
      <c r="DT321" s="44"/>
      <c r="DU321" s="44"/>
      <c r="DV321" s="44"/>
      <c r="DW321" s="44"/>
      <c r="DX321" s="44"/>
      <c r="DY321" s="44"/>
      <c r="DZ321" s="44"/>
      <c r="EA321" s="44"/>
      <c r="EB321" s="44"/>
      <c r="EC321" s="44"/>
      <c r="ED321" s="44"/>
      <c r="EE321" s="44"/>
      <c r="EF321" s="44"/>
      <c r="EG321" s="44"/>
      <c r="EH321" s="44"/>
      <c r="EI321" s="44"/>
      <c r="EJ321" s="44"/>
      <c r="EK321" s="44"/>
      <c r="EL321" s="44"/>
      <c r="EM321" s="44"/>
      <c r="EN321" s="44"/>
      <c r="EO321" s="44"/>
      <c r="EP321" s="44"/>
      <c r="EQ321" s="44"/>
      <c r="ER321" s="44"/>
      <c r="ES321" s="44"/>
      <c r="ET321" s="44"/>
      <c r="EU321" s="44"/>
      <c r="EV321" s="44"/>
      <c r="EW321" s="44"/>
      <c r="EX321" s="44"/>
      <c r="EY321" s="44"/>
      <c r="EZ321" s="44"/>
      <c r="FA321" s="44"/>
      <c r="FB321" s="44"/>
      <c r="FC321" s="44"/>
      <c r="FD321" s="44"/>
      <c r="FE321" s="44"/>
      <c r="FF321" s="44"/>
      <c r="FG321" s="44"/>
      <c r="FH321" s="44"/>
      <c r="FI321" s="44"/>
      <c r="FJ321" s="44"/>
      <c r="FK321" s="44"/>
      <c r="FL321" s="44"/>
      <c r="FM321" s="44"/>
      <c r="FN321" s="44"/>
      <c r="FO321" s="44"/>
      <c r="FP321" s="44"/>
      <c r="FQ321" s="44"/>
      <c r="FR321" s="44"/>
      <c r="FS321" s="44"/>
      <c r="FT321" s="44"/>
      <c r="FU321" s="44"/>
      <c r="FV321" s="44"/>
      <c r="FW321" s="44"/>
      <c r="FX321" s="44"/>
      <c r="FY321" s="44"/>
      <c r="FZ321" s="44"/>
      <c r="GA321" s="44"/>
      <c r="GB321" s="44"/>
      <c r="GC321" s="44"/>
      <c r="GD321" s="44"/>
      <c r="GE321" s="44"/>
      <c r="GF321" s="44"/>
    </row>
    <row r="322" spans="1:188" s="31" customFormat="1" ht="18.75" x14ac:dyDescent="0.3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  <c r="BH322" s="44"/>
      <c r="BI322" s="44"/>
      <c r="BJ322" s="44"/>
      <c r="BK322" s="44"/>
      <c r="BL322" s="44"/>
      <c r="BM322" s="44"/>
      <c r="BN322" s="44"/>
      <c r="BO322" s="44"/>
      <c r="BP322" s="44"/>
      <c r="BQ322" s="44"/>
      <c r="BR322" s="44"/>
      <c r="BS322" s="44"/>
      <c r="BT322" s="44"/>
      <c r="BU322" s="44"/>
      <c r="BV322" s="44"/>
      <c r="BW322" s="44"/>
      <c r="BX322" s="44"/>
      <c r="BY322" s="44"/>
      <c r="BZ322" s="44"/>
      <c r="CA322" s="44"/>
      <c r="CB322" s="44"/>
      <c r="CC322" s="44"/>
      <c r="CD322" s="44"/>
      <c r="CE322" s="44"/>
      <c r="CF322" s="44"/>
      <c r="CG322" s="44"/>
      <c r="CH322" s="44"/>
      <c r="CI322" s="44"/>
      <c r="CJ322" s="44"/>
      <c r="CK322" s="44"/>
      <c r="CL322" s="44"/>
      <c r="CM322" s="44"/>
      <c r="CN322" s="44"/>
      <c r="CO322" s="44"/>
      <c r="CP322" s="44"/>
      <c r="CQ322" s="44"/>
      <c r="CR322" s="44"/>
      <c r="CS322" s="44"/>
      <c r="CT322" s="44"/>
      <c r="CU322" s="44"/>
      <c r="CV322" s="44"/>
      <c r="CW322" s="44"/>
      <c r="CX322" s="44"/>
      <c r="CY322" s="44"/>
      <c r="CZ322" s="44"/>
      <c r="DA322" s="44"/>
      <c r="DB322" s="44"/>
      <c r="DC322" s="44"/>
      <c r="DD322" s="44"/>
      <c r="DE322" s="44"/>
      <c r="DF322" s="44"/>
      <c r="DG322" s="44"/>
      <c r="DH322" s="44"/>
      <c r="DI322" s="44"/>
      <c r="DJ322" s="44"/>
      <c r="DK322" s="44"/>
      <c r="DL322" s="44"/>
      <c r="DM322" s="44"/>
      <c r="DN322" s="44"/>
      <c r="DO322" s="44"/>
      <c r="DP322" s="44"/>
      <c r="DQ322" s="44"/>
      <c r="DR322" s="44"/>
      <c r="DS322" s="44"/>
      <c r="DT322" s="44"/>
      <c r="DU322" s="44"/>
      <c r="DV322" s="44"/>
      <c r="DW322" s="44"/>
      <c r="DX322" s="44"/>
      <c r="DY322" s="44"/>
      <c r="DZ322" s="44"/>
      <c r="EA322" s="44"/>
      <c r="EB322" s="44"/>
      <c r="EC322" s="44"/>
      <c r="ED322" s="44"/>
      <c r="EE322" s="44"/>
      <c r="EF322" s="44"/>
      <c r="EG322" s="44"/>
      <c r="EH322" s="44"/>
      <c r="EI322" s="44"/>
      <c r="EJ322" s="44"/>
      <c r="EK322" s="44"/>
      <c r="EL322" s="44"/>
      <c r="EM322" s="44"/>
      <c r="EN322" s="44"/>
      <c r="EO322" s="44"/>
      <c r="EP322" s="44"/>
      <c r="EQ322" s="44"/>
      <c r="ER322" s="44"/>
      <c r="ES322" s="44"/>
      <c r="ET322" s="44"/>
      <c r="EU322" s="44"/>
      <c r="EV322" s="44"/>
      <c r="EW322" s="44"/>
      <c r="EX322" s="44"/>
      <c r="EY322" s="44"/>
      <c r="EZ322" s="44"/>
      <c r="FA322" s="44"/>
      <c r="FB322" s="44"/>
      <c r="FC322" s="44"/>
      <c r="FD322" s="44"/>
      <c r="FE322" s="44"/>
      <c r="FF322" s="44"/>
      <c r="FG322" s="44"/>
      <c r="FH322" s="44"/>
      <c r="FI322" s="44"/>
      <c r="FJ322" s="44"/>
      <c r="FK322" s="44"/>
      <c r="FL322" s="44"/>
      <c r="FM322" s="44"/>
      <c r="FN322" s="44"/>
      <c r="FO322" s="44"/>
      <c r="FP322" s="44"/>
      <c r="FQ322" s="44"/>
      <c r="FR322" s="44"/>
      <c r="FS322" s="44"/>
      <c r="FT322" s="44"/>
      <c r="FU322" s="44"/>
      <c r="FV322" s="44"/>
      <c r="FW322" s="44"/>
      <c r="FX322" s="44"/>
      <c r="FY322" s="44"/>
      <c r="FZ322" s="44"/>
      <c r="GA322" s="44"/>
      <c r="GB322" s="44"/>
      <c r="GC322" s="44"/>
      <c r="GD322" s="44"/>
      <c r="GE322" s="44"/>
      <c r="GF322" s="44"/>
    </row>
    <row r="323" spans="1:188" s="31" customFormat="1" ht="18.75" x14ac:dyDescent="0.3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4"/>
      <c r="CQ323" s="44"/>
      <c r="CR323" s="44"/>
      <c r="CS323" s="44"/>
      <c r="CT323" s="44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4"/>
      <c r="DJ323" s="44"/>
      <c r="DK323" s="44"/>
      <c r="DL323" s="44"/>
      <c r="DM323" s="44"/>
      <c r="DN323" s="44"/>
      <c r="DO323" s="44"/>
      <c r="DP323" s="44"/>
      <c r="DQ323" s="44"/>
      <c r="DR323" s="44"/>
      <c r="DS323" s="44"/>
      <c r="DT323" s="44"/>
      <c r="DU323" s="44"/>
      <c r="DV323" s="44"/>
      <c r="DW323" s="44"/>
      <c r="DX323" s="44"/>
      <c r="DY323" s="44"/>
      <c r="DZ323" s="44"/>
      <c r="EA323" s="44"/>
      <c r="EB323" s="44"/>
      <c r="EC323" s="44"/>
      <c r="ED323" s="44"/>
      <c r="EE323" s="44"/>
      <c r="EF323" s="44"/>
      <c r="EG323" s="44"/>
      <c r="EH323" s="44"/>
      <c r="EI323" s="44"/>
      <c r="EJ323" s="44"/>
      <c r="EK323" s="44"/>
      <c r="EL323" s="44"/>
      <c r="EM323" s="44"/>
      <c r="EN323" s="44"/>
      <c r="EO323" s="44"/>
      <c r="EP323" s="44"/>
      <c r="EQ323" s="44"/>
      <c r="ER323" s="44"/>
      <c r="ES323" s="44"/>
      <c r="ET323" s="44"/>
      <c r="EU323" s="44"/>
      <c r="EV323" s="44"/>
      <c r="EW323" s="44"/>
      <c r="EX323" s="44"/>
      <c r="EY323" s="44"/>
      <c r="EZ323" s="44"/>
      <c r="FA323" s="44"/>
      <c r="FB323" s="44"/>
      <c r="FC323" s="44"/>
      <c r="FD323" s="44"/>
      <c r="FE323" s="44"/>
      <c r="FF323" s="44"/>
      <c r="FG323" s="44"/>
      <c r="FH323" s="44"/>
      <c r="FI323" s="44"/>
      <c r="FJ323" s="44"/>
      <c r="FK323" s="44"/>
      <c r="FL323" s="44"/>
      <c r="FM323" s="44"/>
      <c r="FN323" s="44"/>
      <c r="FO323" s="44"/>
      <c r="FP323" s="44"/>
      <c r="FQ323" s="44"/>
      <c r="FR323" s="44"/>
      <c r="FS323" s="44"/>
      <c r="FT323" s="44"/>
      <c r="FU323" s="44"/>
      <c r="FV323" s="44"/>
      <c r="FW323" s="44"/>
      <c r="FX323" s="44"/>
      <c r="FY323" s="44"/>
      <c r="FZ323" s="44"/>
      <c r="GA323" s="44"/>
      <c r="GB323" s="44"/>
      <c r="GC323" s="44"/>
      <c r="GD323" s="44"/>
      <c r="GE323" s="44"/>
      <c r="GF323" s="44"/>
    </row>
    <row r="324" spans="1:188" s="31" customFormat="1" ht="18.75" x14ac:dyDescent="0.3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  <c r="CM324" s="44"/>
      <c r="CN324" s="44"/>
      <c r="CO324" s="44"/>
      <c r="CP324" s="44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4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/>
      <c r="DW324" s="44"/>
      <c r="DX324" s="44"/>
      <c r="DY324" s="44"/>
      <c r="DZ324" s="44"/>
      <c r="EA324" s="44"/>
      <c r="EB324" s="44"/>
      <c r="EC324" s="44"/>
      <c r="ED324" s="44"/>
      <c r="EE324" s="44"/>
      <c r="EF324" s="44"/>
      <c r="EG324" s="44"/>
      <c r="EH324" s="44"/>
      <c r="EI324" s="44"/>
      <c r="EJ324" s="44"/>
      <c r="EK324" s="44"/>
      <c r="EL324" s="44"/>
      <c r="EM324" s="44"/>
      <c r="EN324" s="44"/>
      <c r="EO324" s="44"/>
      <c r="EP324" s="44"/>
      <c r="EQ324" s="44"/>
      <c r="ER324" s="44"/>
      <c r="ES324" s="44"/>
      <c r="ET324" s="44"/>
      <c r="EU324" s="44"/>
      <c r="EV324" s="44"/>
      <c r="EW324" s="44"/>
      <c r="EX324" s="44"/>
      <c r="EY324" s="44"/>
      <c r="EZ324" s="44"/>
      <c r="FA324" s="44"/>
      <c r="FB324" s="44"/>
      <c r="FC324" s="44"/>
      <c r="FD324" s="44"/>
      <c r="FE324" s="44"/>
      <c r="FF324" s="44"/>
      <c r="FG324" s="44"/>
      <c r="FH324" s="44"/>
      <c r="FI324" s="44"/>
      <c r="FJ324" s="44"/>
      <c r="FK324" s="44"/>
      <c r="FL324" s="44"/>
      <c r="FM324" s="44"/>
      <c r="FN324" s="44"/>
      <c r="FO324" s="44"/>
      <c r="FP324" s="44"/>
      <c r="FQ324" s="44"/>
      <c r="FR324" s="44"/>
      <c r="FS324" s="44"/>
      <c r="FT324" s="44"/>
      <c r="FU324" s="44"/>
      <c r="FV324" s="44"/>
      <c r="FW324" s="44"/>
      <c r="FX324" s="44"/>
      <c r="FY324" s="44"/>
      <c r="FZ324" s="44"/>
      <c r="GA324" s="44"/>
      <c r="GB324" s="44"/>
      <c r="GC324" s="44"/>
      <c r="GD324" s="44"/>
      <c r="GE324" s="44"/>
      <c r="GF324" s="44"/>
    </row>
    <row r="325" spans="1:188" s="31" customFormat="1" ht="18.75" x14ac:dyDescent="0.3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  <c r="BH325" s="44"/>
      <c r="BI325" s="44"/>
      <c r="BJ325" s="44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4"/>
      <c r="BW325" s="44"/>
      <c r="BX325" s="44"/>
      <c r="BY325" s="44"/>
      <c r="BZ325" s="44"/>
      <c r="CA325" s="44"/>
      <c r="CB325" s="44"/>
      <c r="CC325" s="44"/>
      <c r="CD325" s="44"/>
      <c r="CE325" s="44"/>
      <c r="CF325" s="44"/>
      <c r="CG325" s="44"/>
      <c r="CH325" s="44"/>
      <c r="CI325" s="44"/>
      <c r="CJ325" s="44"/>
      <c r="CK325" s="44"/>
      <c r="CL325" s="44"/>
      <c r="CM325" s="44"/>
      <c r="CN325" s="44"/>
      <c r="CO325" s="44"/>
      <c r="CP325" s="44"/>
      <c r="CQ325" s="44"/>
      <c r="CR325" s="44"/>
      <c r="CS325" s="44"/>
      <c r="CT325" s="44"/>
      <c r="CU325" s="44"/>
      <c r="CV325" s="44"/>
      <c r="CW325" s="44"/>
      <c r="CX325" s="44"/>
      <c r="CY325" s="44"/>
      <c r="CZ325" s="44"/>
      <c r="DA325" s="44"/>
      <c r="DB325" s="44"/>
      <c r="DC325" s="44"/>
      <c r="DD325" s="44"/>
      <c r="DE325" s="44"/>
      <c r="DF325" s="44"/>
      <c r="DG325" s="44"/>
      <c r="DH325" s="44"/>
      <c r="DI325" s="44"/>
      <c r="DJ325" s="44"/>
      <c r="DK325" s="44"/>
      <c r="DL325" s="44"/>
      <c r="DM325" s="44"/>
      <c r="DN325" s="44"/>
      <c r="DO325" s="44"/>
      <c r="DP325" s="44"/>
      <c r="DQ325" s="44"/>
      <c r="DR325" s="44"/>
      <c r="DS325" s="44"/>
      <c r="DT325" s="44"/>
      <c r="DU325" s="44"/>
      <c r="DV325" s="44"/>
      <c r="DW325" s="44"/>
      <c r="DX325" s="44"/>
      <c r="DY325" s="44"/>
      <c r="DZ325" s="44"/>
      <c r="EA325" s="44"/>
      <c r="EB325" s="44"/>
      <c r="EC325" s="44"/>
      <c r="ED325" s="44"/>
      <c r="EE325" s="44"/>
      <c r="EF325" s="44"/>
      <c r="EG325" s="44"/>
      <c r="EH325" s="44"/>
      <c r="EI325" s="44"/>
      <c r="EJ325" s="44"/>
      <c r="EK325" s="44"/>
      <c r="EL325" s="44"/>
      <c r="EM325" s="44"/>
      <c r="EN325" s="44"/>
      <c r="EO325" s="44"/>
      <c r="EP325" s="44"/>
      <c r="EQ325" s="44"/>
      <c r="ER325" s="44"/>
      <c r="ES325" s="44"/>
      <c r="ET325" s="44"/>
      <c r="EU325" s="44"/>
      <c r="EV325" s="44"/>
      <c r="EW325" s="44"/>
      <c r="EX325" s="44"/>
      <c r="EY325" s="44"/>
      <c r="EZ325" s="44"/>
      <c r="FA325" s="44"/>
      <c r="FB325" s="44"/>
      <c r="FC325" s="44"/>
      <c r="FD325" s="44"/>
      <c r="FE325" s="44"/>
      <c r="FF325" s="44"/>
      <c r="FG325" s="44"/>
      <c r="FH325" s="44"/>
      <c r="FI325" s="44"/>
      <c r="FJ325" s="44"/>
      <c r="FK325" s="44"/>
      <c r="FL325" s="44"/>
      <c r="FM325" s="44"/>
      <c r="FN325" s="44"/>
      <c r="FO325" s="44"/>
      <c r="FP325" s="44"/>
      <c r="FQ325" s="44"/>
      <c r="FR325" s="44"/>
      <c r="FS325" s="44"/>
      <c r="FT325" s="44"/>
      <c r="FU325" s="44"/>
      <c r="FV325" s="44"/>
      <c r="FW325" s="44"/>
      <c r="FX325" s="44"/>
      <c r="FY325" s="44"/>
      <c r="FZ325" s="44"/>
      <c r="GA325" s="44"/>
      <c r="GB325" s="44"/>
      <c r="GC325" s="44"/>
      <c r="GD325" s="44"/>
      <c r="GE325" s="44"/>
      <c r="GF325" s="44"/>
    </row>
    <row r="326" spans="1:188" s="31" customFormat="1" ht="18.75" x14ac:dyDescent="0.3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  <c r="BH326" s="44"/>
      <c r="BI326" s="44"/>
      <c r="BJ326" s="44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4"/>
      <c r="CD326" s="44"/>
      <c r="CE326" s="44"/>
      <c r="CF326" s="44"/>
      <c r="CG326" s="44"/>
      <c r="CH326" s="44"/>
      <c r="CI326" s="44"/>
      <c r="CJ326" s="44"/>
      <c r="CK326" s="44"/>
      <c r="CL326" s="44"/>
      <c r="CM326" s="44"/>
      <c r="CN326" s="44"/>
      <c r="CO326" s="44"/>
      <c r="CP326" s="44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4"/>
      <c r="DK326" s="44"/>
      <c r="DL326" s="44"/>
      <c r="DM326" s="44"/>
      <c r="DN326" s="44"/>
      <c r="DO326" s="44"/>
      <c r="DP326" s="44"/>
      <c r="DQ326" s="44"/>
      <c r="DR326" s="44"/>
      <c r="DS326" s="44"/>
      <c r="DT326" s="44"/>
      <c r="DU326" s="44"/>
      <c r="DV326" s="44"/>
      <c r="DW326" s="44"/>
      <c r="DX326" s="44"/>
      <c r="DY326" s="44"/>
      <c r="DZ326" s="44"/>
      <c r="EA326" s="44"/>
      <c r="EB326" s="44"/>
      <c r="EC326" s="44"/>
      <c r="ED326" s="44"/>
      <c r="EE326" s="44"/>
      <c r="EF326" s="44"/>
      <c r="EG326" s="44"/>
      <c r="EH326" s="44"/>
      <c r="EI326" s="44"/>
      <c r="EJ326" s="44"/>
      <c r="EK326" s="44"/>
      <c r="EL326" s="44"/>
      <c r="EM326" s="44"/>
      <c r="EN326" s="44"/>
      <c r="EO326" s="44"/>
      <c r="EP326" s="44"/>
      <c r="EQ326" s="44"/>
      <c r="ER326" s="44"/>
      <c r="ES326" s="44"/>
      <c r="ET326" s="44"/>
      <c r="EU326" s="44"/>
      <c r="EV326" s="44"/>
      <c r="EW326" s="44"/>
      <c r="EX326" s="44"/>
      <c r="EY326" s="44"/>
      <c r="EZ326" s="44"/>
      <c r="FA326" s="44"/>
      <c r="FB326" s="44"/>
      <c r="FC326" s="44"/>
      <c r="FD326" s="44"/>
      <c r="FE326" s="44"/>
      <c r="FF326" s="44"/>
      <c r="FG326" s="44"/>
      <c r="FH326" s="44"/>
      <c r="FI326" s="44"/>
      <c r="FJ326" s="44"/>
      <c r="FK326" s="44"/>
      <c r="FL326" s="44"/>
      <c r="FM326" s="44"/>
      <c r="FN326" s="44"/>
      <c r="FO326" s="44"/>
      <c r="FP326" s="44"/>
      <c r="FQ326" s="44"/>
      <c r="FR326" s="44"/>
      <c r="FS326" s="44"/>
      <c r="FT326" s="44"/>
      <c r="FU326" s="44"/>
      <c r="FV326" s="44"/>
      <c r="FW326" s="44"/>
      <c r="FX326" s="44"/>
      <c r="FY326" s="44"/>
      <c r="FZ326" s="44"/>
      <c r="GA326" s="44"/>
      <c r="GB326" s="44"/>
      <c r="GC326" s="44"/>
      <c r="GD326" s="44"/>
      <c r="GE326" s="44"/>
      <c r="GF326" s="44"/>
    </row>
    <row r="327" spans="1:188" s="31" customFormat="1" ht="18.75" x14ac:dyDescent="0.3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  <c r="BH327" s="44"/>
      <c r="BI327" s="44"/>
      <c r="BJ327" s="44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4"/>
      <c r="CG327" s="44"/>
      <c r="CH327" s="44"/>
      <c r="CI327" s="44"/>
      <c r="CJ327" s="44"/>
      <c r="CK327" s="44"/>
      <c r="CL327" s="44"/>
      <c r="CM327" s="44"/>
      <c r="CN327" s="44"/>
      <c r="CO327" s="44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/>
      <c r="DE327" s="44"/>
      <c r="DF327" s="44"/>
      <c r="DG327" s="44"/>
      <c r="DH327" s="44"/>
      <c r="DI327" s="44"/>
      <c r="DJ327" s="44"/>
      <c r="DK327" s="44"/>
      <c r="DL327" s="44"/>
      <c r="DM327" s="44"/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4"/>
      <c r="EC327" s="44"/>
      <c r="ED327" s="44"/>
      <c r="EE327" s="44"/>
      <c r="EF327" s="44"/>
      <c r="EG327" s="44"/>
      <c r="EH327" s="44"/>
      <c r="EI327" s="44"/>
      <c r="EJ327" s="44"/>
      <c r="EK327" s="44"/>
      <c r="EL327" s="44"/>
      <c r="EM327" s="44"/>
      <c r="EN327" s="44"/>
      <c r="EO327" s="44"/>
      <c r="EP327" s="44"/>
      <c r="EQ327" s="44"/>
      <c r="ER327" s="44"/>
      <c r="ES327" s="44"/>
      <c r="ET327" s="44"/>
      <c r="EU327" s="44"/>
      <c r="EV327" s="44"/>
      <c r="EW327" s="44"/>
      <c r="EX327" s="44"/>
      <c r="EY327" s="44"/>
      <c r="EZ327" s="44"/>
      <c r="FA327" s="44"/>
      <c r="FB327" s="44"/>
      <c r="FC327" s="44"/>
      <c r="FD327" s="44"/>
      <c r="FE327" s="44"/>
      <c r="FF327" s="44"/>
      <c r="FG327" s="44"/>
      <c r="FH327" s="44"/>
      <c r="FI327" s="44"/>
      <c r="FJ327" s="44"/>
      <c r="FK327" s="44"/>
      <c r="FL327" s="44"/>
      <c r="FM327" s="44"/>
      <c r="FN327" s="44"/>
      <c r="FO327" s="44"/>
      <c r="FP327" s="44"/>
      <c r="FQ327" s="44"/>
      <c r="FR327" s="44"/>
      <c r="FS327" s="44"/>
      <c r="FT327" s="44"/>
      <c r="FU327" s="44"/>
      <c r="FV327" s="44"/>
      <c r="FW327" s="44"/>
      <c r="FX327" s="44"/>
      <c r="FY327" s="44"/>
      <c r="FZ327" s="44"/>
      <c r="GA327" s="44"/>
      <c r="GB327" s="44"/>
      <c r="GC327" s="44"/>
      <c r="GD327" s="44"/>
      <c r="GE327" s="44"/>
      <c r="GF327" s="44"/>
    </row>
    <row r="328" spans="1:188" s="31" customFormat="1" ht="18.75" x14ac:dyDescent="0.3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  <c r="BH328" s="44"/>
      <c r="BI328" s="44"/>
      <c r="BJ328" s="44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44"/>
      <c r="CC328" s="44"/>
      <c r="CD328" s="44"/>
      <c r="CE328" s="44"/>
      <c r="CF328" s="44"/>
      <c r="CG328" s="44"/>
      <c r="CH328" s="44"/>
      <c r="CI328" s="44"/>
      <c r="CJ328" s="44"/>
      <c r="CK328" s="44"/>
      <c r="CL328" s="44"/>
      <c r="CM328" s="44"/>
      <c r="CN328" s="44"/>
      <c r="CO328" s="44"/>
      <c r="CP328" s="44"/>
      <c r="CQ328" s="44"/>
      <c r="CR328" s="44"/>
      <c r="CS328" s="44"/>
      <c r="CT328" s="44"/>
      <c r="CU328" s="44"/>
      <c r="CV328" s="44"/>
      <c r="CW328" s="44"/>
      <c r="CX328" s="44"/>
      <c r="CY328" s="44"/>
      <c r="CZ328" s="44"/>
      <c r="DA328" s="44"/>
      <c r="DB328" s="44"/>
      <c r="DC328" s="44"/>
      <c r="DD328" s="44"/>
      <c r="DE328" s="44"/>
      <c r="DF328" s="44"/>
      <c r="DG328" s="44"/>
      <c r="DH328" s="44"/>
      <c r="DI328" s="44"/>
      <c r="DJ328" s="44"/>
      <c r="DK328" s="44"/>
      <c r="DL328" s="44"/>
      <c r="DM328" s="44"/>
      <c r="DN328" s="44"/>
      <c r="DO328" s="44"/>
      <c r="DP328" s="44"/>
      <c r="DQ328" s="44"/>
      <c r="DR328" s="44"/>
      <c r="DS328" s="44"/>
      <c r="DT328" s="44"/>
      <c r="DU328" s="44"/>
      <c r="DV328" s="44"/>
      <c r="DW328" s="44"/>
      <c r="DX328" s="44"/>
      <c r="DY328" s="44"/>
      <c r="DZ328" s="44"/>
      <c r="EA328" s="44"/>
      <c r="EB328" s="44"/>
      <c r="EC328" s="44"/>
      <c r="ED328" s="44"/>
      <c r="EE328" s="44"/>
      <c r="EF328" s="44"/>
      <c r="EG328" s="44"/>
      <c r="EH328" s="44"/>
      <c r="EI328" s="44"/>
      <c r="EJ328" s="44"/>
      <c r="EK328" s="44"/>
      <c r="EL328" s="44"/>
      <c r="EM328" s="44"/>
      <c r="EN328" s="44"/>
      <c r="EO328" s="44"/>
      <c r="EP328" s="44"/>
      <c r="EQ328" s="44"/>
      <c r="ER328" s="44"/>
      <c r="ES328" s="44"/>
      <c r="ET328" s="44"/>
      <c r="EU328" s="44"/>
      <c r="EV328" s="44"/>
      <c r="EW328" s="44"/>
      <c r="EX328" s="44"/>
      <c r="EY328" s="44"/>
      <c r="EZ328" s="44"/>
      <c r="FA328" s="44"/>
      <c r="FB328" s="44"/>
      <c r="FC328" s="44"/>
      <c r="FD328" s="44"/>
      <c r="FE328" s="44"/>
      <c r="FF328" s="44"/>
      <c r="FG328" s="44"/>
      <c r="FH328" s="44"/>
      <c r="FI328" s="44"/>
      <c r="FJ328" s="44"/>
      <c r="FK328" s="44"/>
      <c r="FL328" s="44"/>
      <c r="FM328" s="44"/>
      <c r="FN328" s="44"/>
      <c r="FO328" s="44"/>
      <c r="FP328" s="44"/>
      <c r="FQ328" s="44"/>
      <c r="FR328" s="44"/>
      <c r="FS328" s="44"/>
      <c r="FT328" s="44"/>
      <c r="FU328" s="44"/>
      <c r="FV328" s="44"/>
      <c r="FW328" s="44"/>
      <c r="FX328" s="44"/>
      <c r="FY328" s="44"/>
      <c r="FZ328" s="44"/>
      <c r="GA328" s="44"/>
      <c r="GB328" s="44"/>
      <c r="GC328" s="44"/>
      <c r="GD328" s="44"/>
      <c r="GE328" s="44"/>
      <c r="GF328" s="44"/>
    </row>
    <row r="329" spans="1:188" s="31" customFormat="1" ht="18.75" x14ac:dyDescent="0.3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4"/>
      <c r="CG329" s="44"/>
      <c r="CH329" s="44"/>
      <c r="CI329" s="44"/>
      <c r="CJ329" s="44"/>
      <c r="CK329" s="44"/>
      <c r="CL329" s="44"/>
      <c r="CM329" s="44"/>
      <c r="CN329" s="44"/>
      <c r="CO329" s="44"/>
      <c r="CP329" s="44"/>
      <c r="CQ329" s="44"/>
      <c r="CR329" s="44"/>
      <c r="CS329" s="44"/>
      <c r="CT329" s="44"/>
      <c r="CU329" s="44"/>
      <c r="CV329" s="44"/>
      <c r="CW329" s="44"/>
      <c r="CX329" s="44"/>
      <c r="CY329" s="44"/>
      <c r="CZ329" s="44"/>
      <c r="DA329" s="44"/>
      <c r="DB329" s="44"/>
      <c r="DC329" s="44"/>
      <c r="DD329" s="44"/>
      <c r="DE329" s="44"/>
      <c r="DF329" s="44"/>
      <c r="DG329" s="44"/>
      <c r="DH329" s="44"/>
      <c r="DI329" s="44"/>
      <c r="DJ329" s="44"/>
      <c r="DK329" s="44"/>
      <c r="DL329" s="44"/>
      <c r="DM329" s="44"/>
      <c r="DN329" s="44"/>
      <c r="DO329" s="44"/>
      <c r="DP329" s="44"/>
      <c r="DQ329" s="44"/>
      <c r="DR329" s="44"/>
      <c r="DS329" s="44"/>
      <c r="DT329" s="44"/>
      <c r="DU329" s="44"/>
      <c r="DV329" s="44"/>
      <c r="DW329" s="44"/>
      <c r="DX329" s="44"/>
      <c r="DY329" s="44"/>
      <c r="DZ329" s="44"/>
      <c r="EA329" s="44"/>
      <c r="EB329" s="44"/>
      <c r="EC329" s="44"/>
      <c r="ED329" s="44"/>
      <c r="EE329" s="44"/>
      <c r="EF329" s="44"/>
      <c r="EG329" s="44"/>
      <c r="EH329" s="44"/>
      <c r="EI329" s="44"/>
      <c r="EJ329" s="44"/>
      <c r="EK329" s="44"/>
      <c r="EL329" s="44"/>
      <c r="EM329" s="44"/>
      <c r="EN329" s="44"/>
      <c r="EO329" s="44"/>
      <c r="EP329" s="44"/>
      <c r="EQ329" s="44"/>
      <c r="ER329" s="44"/>
      <c r="ES329" s="44"/>
      <c r="ET329" s="44"/>
      <c r="EU329" s="44"/>
      <c r="EV329" s="44"/>
      <c r="EW329" s="44"/>
      <c r="EX329" s="44"/>
      <c r="EY329" s="44"/>
      <c r="EZ329" s="44"/>
      <c r="FA329" s="44"/>
      <c r="FB329" s="44"/>
      <c r="FC329" s="44"/>
      <c r="FD329" s="44"/>
      <c r="FE329" s="44"/>
      <c r="FF329" s="44"/>
      <c r="FG329" s="44"/>
      <c r="FH329" s="44"/>
      <c r="FI329" s="44"/>
      <c r="FJ329" s="44"/>
      <c r="FK329" s="44"/>
      <c r="FL329" s="44"/>
      <c r="FM329" s="44"/>
      <c r="FN329" s="44"/>
      <c r="FO329" s="44"/>
      <c r="FP329" s="44"/>
      <c r="FQ329" s="44"/>
      <c r="FR329" s="44"/>
      <c r="FS329" s="44"/>
      <c r="FT329" s="44"/>
      <c r="FU329" s="44"/>
      <c r="FV329" s="44"/>
      <c r="FW329" s="44"/>
      <c r="FX329" s="44"/>
      <c r="FY329" s="44"/>
      <c r="FZ329" s="44"/>
      <c r="GA329" s="44"/>
      <c r="GB329" s="44"/>
      <c r="GC329" s="44"/>
      <c r="GD329" s="44"/>
      <c r="GE329" s="44"/>
      <c r="GF329" s="44"/>
    </row>
    <row r="330" spans="1:188" s="31" customFormat="1" ht="18.75" x14ac:dyDescent="0.3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  <c r="BH330" s="44"/>
      <c r="BI330" s="44"/>
      <c r="BJ330" s="44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4"/>
      <c r="CG330" s="44"/>
      <c r="CH330" s="44"/>
      <c r="CI330" s="44"/>
      <c r="CJ330" s="44"/>
      <c r="CK330" s="44"/>
      <c r="CL330" s="44"/>
      <c r="CM330" s="44"/>
      <c r="CN330" s="44"/>
      <c r="CO330" s="44"/>
      <c r="CP330" s="44"/>
      <c r="CQ330" s="44"/>
      <c r="CR330" s="44"/>
      <c r="CS330" s="44"/>
      <c r="CT330" s="44"/>
      <c r="CU330" s="44"/>
      <c r="CV330" s="44"/>
      <c r="CW330" s="44"/>
      <c r="CX330" s="44"/>
      <c r="CY330" s="44"/>
      <c r="CZ330" s="44"/>
      <c r="DA330" s="44"/>
      <c r="DB330" s="44"/>
      <c r="DC330" s="44"/>
      <c r="DD330" s="44"/>
      <c r="DE330" s="44"/>
      <c r="DF330" s="44"/>
      <c r="DG330" s="44"/>
      <c r="DH330" s="44"/>
      <c r="DI330" s="44"/>
      <c r="DJ330" s="44"/>
      <c r="DK330" s="44"/>
      <c r="DL330" s="44"/>
      <c r="DM330" s="44"/>
      <c r="DN330" s="44"/>
      <c r="DO330" s="44"/>
      <c r="DP330" s="44"/>
      <c r="DQ330" s="44"/>
      <c r="DR330" s="44"/>
      <c r="DS330" s="44"/>
      <c r="DT330" s="44"/>
      <c r="DU330" s="44"/>
      <c r="DV330" s="44"/>
      <c r="DW330" s="44"/>
      <c r="DX330" s="44"/>
      <c r="DY330" s="44"/>
      <c r="DZ330" s="44"/>
      <c r="EA330" s="44"/>
      <c r="EB330" s="44"/>
      <c r="EC330" s="44"/>
      <c r="ED330" s="44"/>
      <c r="EE330" s="44"/>
      <c r="EF330" s="44"/>
      <c r="EG330" s="44"/>
      <c r="EH330" s="44"/>
      <c r="EI330" s="44"/>
      <c r="EJ330" s="44"/>
      <c r="EK330" s="44"/>
      <c r="EL330" s="44"/>
      <c r="EM330" s="44"/>
      <c r="EN330" s="44"/>
      <c r="EO330" s="44"/>
      <c r="EP330" s="44"/>
      <c r="EQ330" s="44"/>
      <c r="ER330" s="44"/>
      <c r="ES330" s="44"/>
      <c r="ET330" s="44"/>
      <c r="EU330" s="44"/>
      <c r="EV330" s="44"/>
      <c r="EW330" s="44"/>
      <c r="EX330" s="44"/>
      <c r="EY330" s="44"/>
      <c r="EZ330" s="44"/>
      <c r="FA330" s="44"/>
      <c r="FB330" s="44"/>
      <c r="FC330" s="44"/>
      <c r="FD330" s="44"/>
      <c r="FE330" s="44"/>
      <c r="FF330" s="44"/>
      <c r="FG330" s="44"/>
      <c r="FH330" s="44"/>
      <c r="FI330" s="44"/>
      <c r="FJ330" s="44"/>
      <c r="FK330" s="44"/>
      <c r="FL330" s="44"/>
      <c r="FM330" s="44"/>
      <c r="FN330" s="44"/>
      <c r="FO330" s="44"/>
      <c r="FP330" s="44"/>
      <c r="FQ330" s="44"/>
      <c r="FR330" s="44"/>
      <c r="FS330" s="44"/>
      <c r="FT330" s="44"/>
      <c r="FU330" s="44"/>
      <c r="FV330" s="44"/>
      <c r="FW330" s="44"/>
      <c r="FX330" s="44"/>
      <c r="FY330" s="44"/>
      <c r="FZ330" s="44"/>
      <c r="GA330" s="44"/>
      <c r="GB330" s="44"/>
      <c r="GC330" s="44"/>
      <c r="GD330" s="44"/>
      <c r="GE330" s="44"/>
      <c r="GF330" s="44"/>
    </row>
    <row r="331" spans="1:188" s="31" customFormat="1" ht="18.75" x14ac:dyDescent="0.3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4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44"/>
      <c r="CO331" s="44"/>
      <c r="CP331" s="44"/>
      <c r="CQ331" s="44"/>
      <c r="CR331" s="44"/>
      <c r="CS331" s="44"/>
      <c r="CT331" s="44"/>
      <c r="CU331" s="44"/>
      <c r="CV331" s="44"/>
      <c r="CW331" s="44"/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/>
      <c r="DI331" s="44"/>
      <c r="DJ331" s="44"/>
      <c r="DK331" s="44"/>
      <c r="DL331" s="44"/>
      <c r="DM331" s="44"/>
      <c r="DN331" s="44"/>
      <c r="DO331" s="44"/>
      <c r="DP331" s="44"/>
      <c r="DQ331" s="44"/>
      <c r="DR331" s="44"/>
      <c r="DS331" s="44"/>
      <c r="DT331" s="44"/>
      <c r="DU331" s="44"/>
      <c r="DV331" s="44"/>
      <c r="DW331" s="44"/>
      <c r="DX331" s="44"/>
      <c r="DY331" s="44"/>
      <c r="DZ331" s="44"/>
      <c r="EA331" s="44"/>
      <c r="EB331" s="44"/>
      <c r="EC331" s="44"/>
      <c r="ED331" s="44"/>
      <c r="EE331" s="44"/>
      <c r="EF331" s="44"/>
      <c r="EG331" s="44"/>
      <c r="EH331" s="44"/>
      <c r="EI331" s="44"/>
      <c r="EJ331" s="44"/>
      <c r="EK331" s="44"/>
      <c r="EL331" s="44"/>
      <c r="EM331" s="44"/>
      <c r="EN331" s="44"/>
      <c r="EO331" s="44"/>
      <c r="EP331" s="44"/>
      <c r="EQ331" s="44"/>
      <c r="ER331" s="44"/>
      <c r="ES331" s="44"/>
      <c r="ET331" s="44"/>
      <c r="EU331" s="44"/>
      <c r="EV331" s="44"/>
      <c r="EW331" s="44"/>
      <c r="EX331" s="44"/>
      <c r="EY331" s="44"/>
      <c r="EZ331" s="44"/>
      <c r="FA331" s="44"/>
      <c r="FB331" s="44"/>
      <c r="FC331" s="44"/>
      <c r="FD331" s="44"/>
      <c r="FE331" s="44"/>
      <c r="FF331" s="44"/>
      <c r="FG331" s="44"/>
      <c r="FH331" s="44"/>
      <c r="FI331" s="44"/>
      <c r="FJ331" s="44"/>
      <c r="FK331" s="44"/>
      <c r="FL331" s="44"/>
      <c r="FM331" s="44"/>
      <c r="FN331" s="44"/>
      <c r="FO331" s="44"/>
      <c r="FP331" s="44"/>
      <c r="FQ331" s="44"/>
      <c r="FR331" s="44"/>
      <c r="FS331" s="44"/>
      <c r="FT331" s="44"/>
      <c r="FU331" s="44"/>
      <c r="FV331" s="44"/>
      <c r="FW331" s="44"/>
      <c r="FX331" s="44"/>
      <c r="FY331" s="44"/>
      <c r="FZ331" s="44"/>
      <c r="GA331" s="44"/>
      <c r="GB331" s="44"/>
      <c r="GC331" s="44"/>
      <c r="GD331" s="44"/>
      <c r="GE331" s="44"/>
      <c r="GF331" s="44"/>
    </row>
    <row r="332" spans="1:188" s="31" customFormat="1" ht="18.75" x14ac:dyDescent="0.3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  <c r="CD332" s="44"/>
      <c r="CE332" s="44"/>
      <c r="CF332" s="44"/>
      <c r="CG332" s="44"/>
      <c r="CH332" s="44"/>
      <c r="CI332" s="44"/>
      <c r="CJ332" s="44"/>
      <c r="CK332" s="44"/>
      <c r="CL332" s="44"/>
      <c r="CM332" s="44"/>
      <c r="CN332" s="44"/>
      <c r="CO332" s="44"/>
      <c r="CP332" s="44"/>
      <c r="CQ332" s="44"/>
      <c r="CR332" s="44"/>
      <c r="CS332" s="44"/>
      <c r="CT332" s="44"/>
      <c r="CU332" s="44"/>
      <c r="CV332" s="44"/>
      <c r="CW332" s="44"/>
      <c r="CX332" s="44"/>
      <c r="CY332" s="44"/>
      <c r="CZ332" s="44"/>
      <c r="DA332" s="44"/>
      <c r="DB332" s="44"/>
      <c r="DC332" s="44"/>
      <c r="DD332" s="44"/>
      <c r="DE332" s="44"/>
      <c r="DF332" s="44"/>
      <c r="DG332" s="44"/>
      <c r="DH332" s="44"/>
      <c r="DI332" s="44"/>
      <c r="DJ332" s="44"/>
      <c r="DK332" s="44"/>
      <c r="DL332" s="44"/>
      <c r="DM332" s="44"/>
      <c r="DN332" s="44"/>
      <c r="DO332" s="44"/>
      <c r="DP332" s="44"/>
      <c r="DQ332" s="44"/>
      <c r="DR332" s="44"/>
      <c r="DS332" s="44"/>
      <c r="DT332" s="44"/>
      <c r="DU332" s="44"/>
      <c r="DV332" s="44"/>
      <c r="DW332" s="44"/>
      <c r="DX332" s="44"/>
      <c r="DY332" s="44"/>
      <c r="DZ332" s="44"/>
      <c r="EA332" s="44"/>
      <c r="EB332" s="44"/>
      <c r="EC332" s="44"/>
      <c r="ED332" s="44"/>
      <c r="EE332" s="44"/>
      <c r="EF332" s="44"/>
      <c r="EG332" s="44"/>
      <c r="EH332" s="44"/>
      <c r="EI332" s="44"/>
      <c r="EJ332" s="44"/>
      <c r="EK332" s="44"/>
      <c r="EL332" s="44"/>
      <c r="EM332" s="44"/>
      <c r="EN332" s="44"/>
      <c r="EO332" s="44"/>
      <c r="EP332" s="44"/>
      <c r="EQ332" s="44"/>
      <c r="ER332" s="44"/>
      <c r="ES332" s="44"/>
      <c r="ET332" s="44"/>
      <c r="EU332" s="44"/>
      <c r="EV332" s="44"/>
      <c r="EW332" s="44"/>
      <c r="EX332" s="44"/>
      <c r="EY332" s="44"/>
      <c r="EZ332" s="44"/>
      <c r="FA332" s="44"/>
      <c r="FB332" s="44"/>
      <c r="FC332" s="44"/>
      <c r="FD332" s="44"/>
      <c r="FE332" s="44"/>
      <c r="FF332" s="44"/>
      <c r="FG332" s="44"/>
      <c r="FH332" s="44"/>
      <c r="FI332" s="44"/>
      <c r="FJ332" s="44"/>
      <c r="FK332" s="44"/>
      <c r="FL332" s="44"/>
      <c r="FM332" s="44"/>
      <c r="FN332" s="44"/>
      <c r="FO332" s="44"/>
      <c r="FP332" s="44"/>
      <c r="FQ332" s="44"/>
      <c r="FR332" s="44"/>
      <c r="FS332" s="44"/>
      <c r="FT332" s="44"/>
      <c r="FU332" s="44"/>
      <c r="FV332" s="44"/>
      <c r="FW332" s="44"/>
      <c r="FX332" s="44"/>
      <c r="FY332" s="44"/>
      <c r="FZ332" s="44"/>
      <c r="GA332" s="44"/>
      <c r="GB332" s="44"/>
      <c r="GC332" s="44"/>
      <c r="GD332" s="44"/>
      <c r="GE332" s="44"/>
      <c r="GF332" s="44"/>
    </row>
    <row r="333" spans="1:188" s="31" customFormat="1" ht="18.75" x14ac:dyDescent="0.3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4"/>
      <c r="DK333" s="44"/>
      <c r="DL333" s="44"/>
      <c r="DM333" s="44"/>
      <c r="DN333" s="44"/>
      <c r="DO333" s="44"/>
      <c r="DP333" s="44"/>
      <c r="DQ333" s="44"/>
      <c r="DR333" s="44"/>
      <c r="DS333" s="44"/>
      <c r="DT333" s="44"/>
      <c r="DU333" s="44"/>
      <c r="DV333" s="44"/>
      <c r="DW333" s="44"/>
      <c r="DX333" s="44"/>
      <c r="DY333" s="44"/>
      <c r="DZ333" s="44"/>
      <c r="EA333" s="44"/>
      <c r="EB333" s="44"/>
      <c r="EC333" s="44"/>
      <c r="ED333" s="44"/>
      <c r="EE333" s="44"/>
      <c r="EF333" s="44"/>
      <c r="EG333" s="44"/>
      <c r="EH333" s="44"/>
      <c r="EI333" s="44"/>
      <c r="EJ333" s="44"/>
      <c r="EK333" s="44"/>
      <c r="EL333" s="44"/>
      <c r="EM333" s="44"/>
      <c r="EN333" s="44"/>
      <c r="EO333" s="44"/>
      <c r="EP333" s="44"/>
      <c r="EQ333" s="44"/>
      <c r="ER333" s="44"/>
      <c r="ES333" s="44"/>
      <c r="ET333" s="44"/>
      <c r="EU333" s="44"/>
      <c r="EV333" s="44"/>
      <c r="EW333" s="44"/>
      <c r="EX333" s="44"/>
      <c r="EY333" s="44"/>
      <c r="EZ333" s="44"/>
      <c r="FA333" s="44"/>
      <c r="FB333" s="44"/>
      <c r="FC333" s="44"/>
      <c r="FD333" s="44"/>
      <c r="FE333" s="44"/>
      <c r="FF333" s="44"/>
      <c r="FG333" s="44"/>
      <c r="FH333" s="44"/>
      <c r="FI333" s="44"/>
      <c r="FJ333" s="44"/>
      <c r="FK333" s="44"/>
      <c r="FL333" s="44"/>
      <c r="FM333" s="44"/>
      <c r="FN333" s="44"/>
      <c r="FO333" s="44"/>
      <c r="FP333" s="44"/>
      <c r="FQ333" s="44"/>
      <c r="FR333" s="44"/>
      <c r="FS333" s="44"/>
      <c r="FT333" s="44"/>
      <c r="FU333" s="44"/>
      <c r="FV333" s="44"/>
      <c r="FW333" s="44"/>
      <c r="FX333" s="44"/>
      <c r="FY333" s="44"/>
      <c r="FZ333" s="44"/>
      <c r="GA333" s="44"/>
      <c r="GB333" s="44"/>
      <c r="GC333" s="44"/>
      <c r="GD333" s="44"/>
      <c r="GE333" s="44"/>
      <c r="GF333" s="44"/>
    </row>
    <row r="334" spans="1:188" s="31" customFormat="1" ht="18.75" x14ac:dyDescent="0.3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  <c r="BH334" s="44"/>
      <c r="BI334" s="44"/>
      <c r="BJ334" s="44"/>
      <c r="BK334" s="44"/>
      <c r="BL334" s="44"/>
      <c r="BM334" s="44"/>
      <c r="BN334" s="44"/>
      <c r="BO334" s="44"/>
      <c r="BP334" s="44"/>
      <c r="BQ334" s="44"/>
      <c r="BR334" s="44"/>
      <c r="BS334" s="44"/>
      <c r="BT334" s="44"/>
      <c r="BU334" s="44"/>
      <c r="BV334" s="44"/>
      <c r="BW334" s="44"/>
      <c r="BX334" s="44"/>
      <c r="BY334" s="44"/>
      <c r="BZ334" s="44"/>
      <c r="CA334" s="44"/>
      <c r="CB334" s="44"/>
      <c r="CC334" s="44"/>
      <c r="CD334" s="44"/>
      <c r="CE334" s="44"/>
      <c r="CF334" s="44"/>
      <c r="CG334" s="44"/>
      <c r="CH334" s="44"/>
      <c r="CI334" s="44"/>
      <c r="CJ334" s="44"/>
      <c r="CK334" s="44"/>
      <c r="CL334" s="44"/>
      <c r="CM334" s="44"/>
      <c r="CN334" s="44"/>
      <c r="CO334" s="44"/>
      <c r="CP334" s="44"/>
      <c r="CQ334" s="44"/>
      <c r="CR334" s="44"/>
      <c r="CS334" s="44"/>
      <c r="CT334" s="44"/>
      <c r="CU334" s="44"/>
      <c r="CV334" s="44"/>
      <c r="CW334" s="44"/>
      <c r="CX334" s="44"/>
      <c r="CY334" s="44"/>
      <c r="CZ334" s="44"/>
      <c r="DA334" s="44"/>
      <c r="DB334" s="44"/>
      <c r="DC334" s="44"/>
      <c r="DD334" s="44"/>
      <c r="DE334" s="44"/>
      <c r="DF334" s="44"/>
      <c r="DG334" s="44"/>
      <c r="DH334" s="44"/>
      <c r="DI334" s="44"/>
      <c r="DJ334" s="44"/>
      <c r="DK334" s="44"/>
      <c r="DL334" s="44"/>
      <c r="DM334" s="44"/>
      <c r="DN334" s="44"/>
      <c r="DO334" s="44"/>
      <c r="DP334" s="44"/>
      <c r="DQ334" s="44"/>
      <c r="DR334" s="44"/>
      <c r="DS334" s="44"/>
      <c r="DT334" s="44"/>
      <c r="DU334" s="44"/>
      <c r="DV334" s="44"/>
      <c r="DW334" s="44"/>
      <c r="DX334" s="44"/>
      <c r="DY334" s="44"/>
      <c r="DZ334" s="44"/>
      <c r="EA334" s="44"/>
      <c r="EB334" s="44"/>
      <c r="EC334" s="44"/>
      <c r="ED334" s="44"/>
      <c r="EE334" s="44"/>
      <c r="EF334" s="44"/>
      <c r="EG334" s="44"/>
      <c r="EH334" s="44"/>
      <c r="EI334" s="44"/>
      <c r="EJ334" s="44"/>
      <c r="EK334" s="44"/>
      <c r="EL334" s="44"/>
      <c r="EM334" s="44"/>
      <c r="EN334" s="44"/>
      <c r="EO334" s="44"/>
      <c r="EP334" s="44"/>
      <c r="EQ334" s="44"/>
      <c r="ER334" s="44"/>
      <c r="ES334" s="44"/>
      <c r="ET334" s="44"/>
      <c r="EU334" s="44"/>
      <c r="EV334" s="44"/>
      <c r="EW334" s="44"/>
      <c r="EX334" s="44"/>
      <c r="EY334" s="44"/>
      <c r="EZ334" s="44"/>
      <c r="FA334" s="44"/>
      <c r="FB334" s="44"/>
      <c r="FC334" s="44"/>
      <c r="FD334" s="44"/>
      <c r="FE334" s="44"/>
      <c r="FF334" s="44"/>
      <c r="FG334" s="44"/>
      <c r="FH334" s="44"/>
      <c r="FI334" s="44"/>
      <c r="FJ334" s="44"/>
      <c r="FK334" s="44"/>
      <c r="FL334" s="44"/>
      <c r="FM334" s="44"/>
      <c r="FN334" s="44"/>
      <c r="FO334" s="44"/>
      <c r="FP334" s="44"/>
      <c r="FQ334" s="44"/>
      <c r="FR334" s="44"/>
      <c r="FS334" s="44"/>
      <c r="FT334" s="44"/>
      <c r="FU334" s="44"/>
      <c r="FV334" s="44"/>
      <c r="FW334" s="44"/>
      <c r="FX334" s="44"/>
      <c r="FY334" s="44"/>
      <c r="FZ334" s="44"/>
      <c r="GA334" s="44"/>
      <c r="GB334" s="44"/>
      <c r="GC334" s="44"/>
      <c r="GD334" s="44"/>
      <c r="GE334" s="44"/>
      <c r="GF334" s="44"/>
    </row>
    <row r="335" spans="1:188" s="31" customFormat="1" ht="18.75" x14ac:dyDescent="0.3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4"/>
      <c r="CG335" s="44"/>
      <c r="CH335" s="44"/>
      <c r="CI335" s="44"/>
      <c r="CJ335" s="44"/>
      <c r="CK335" s="44"/>
      <c r="CL335" s="44"/>
      <c r="CM335" s="44"/>
      <c r="CN335" s="44"/>
      <c r="CO335" s="44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4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4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4"/>
      <c r="EW335" s="44"/>
      <c r="EX335" s="44"/>
      <c r="EY335" s="44"/>
      <c r="EZ335" s="44"/>
      <c r="FA335" s="44"/>
      <c r="FB335" s="44"/>
      <c r="FC335" s="44"/>
      <c r="FD335" s="44"/>
      <c r="FE335" s="44"/>
      <c r="FF335" s="44"/>
      <c r="FG335" s="44"/>
      <c r="FH335" s="44"/>
      <c r="FI335" s="44"/>
      <c r="FJ335" s="44"/>
      <c r="FK335" s="44"/>
      <c r="FL335" s="44"/>
      <c r="FM335" s="44"/>
      <c r="FN335" s="44"/>
      <c r="FO335" s="44"/>
      <c r="FP335" s="44"/>
      <c r="FQ335" s="44"/>
      <c r="FR335" s="44"/>
      <c r="FS335" s="44"/>
      <c r="FT335" s="44"/>
      <c r="FU335" s="44"/>
      <c r="FV335" s="44"/>
      <c r="FW335" s="44"/>
      <c r="FX335" s="44"/>
      <c r="FY335" s="44"/>
      <c r="FZ335" s="44"/>
      <c r="GA335" s="44"/>
      <c r="GB335" s="44"/>
      <c r="GC335" s="44"/>
      <c r="GD335" s="44"/>
      <c r="GE335" s="44"/>
      <c r="GF335" s="44"/>
    </row>
    <row r="336" spans="1:188" s="31" customFormat="1" ht="18.75" x14ac:dyDescent="0.3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  <c r="BH336" s="44"/>
      <c r="BI336" s="44"/>
      <c r="BJ336" s="44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4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4"/>
      <c r="DK336" s="44"/>
      <c r="DL336" s="44"/>
      <c r="DM336" s="44"/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4"/>
      <c r="EC336" s="44"/>
      <c r="ED336" s="44"/>
      <c r="EE336" s="44"/>
      <c r="EF336" s="44"/>
      <c r="EG336" s="44"/>
      <c r="EH336" s="44"/>
      <c r="EI336" s="44"/>
      <c r="EJ336" s="44"/>
      <c r="EK336" s="44"/>
      <c r="EL336" s="44"/>
      <c r="EM336" s="44"/>
      <c r="EN336" s="44"/>
      <c r="EO336" s="44"/>
      <c r="EP336" s="44"/>
      <c r="EQ336" s="44"/>
      <c r="ER336" s="44"/>
      <c r="ES336" s="44"/>
      <c r="ET336" s="44"/>
      <c r="EU336" s="44"/>
      <c r="EV336" s="44"/>
      <c r="EW336" s="44"/>
      <c r="EX336" s="44"/>
      <c r="EY336" s="44"/>
      <c r="EZ336" s="44"/>
      <c r="FA336" s="44"/>
      <c r="FB336" s="44"/>
      <c r="FC336" s="44"/>
      <c r="FD336" s="44"/>
      <c r="FE336" s="44"/>
      <c r="FF336" s="44"/>
      <c r="FG336" s="44"/>
      <c r="FH336" s="44"/>
      <c r="FI336" s="44"/>
      <c r="FJ336" s="44"/>
      <c r="FK336" s="44"/>
      <c r="FL336" s="44"/>
      <c r="FM336" s="44"/>
      <c r="FN336" s="44"/>
      <c r="FO336" s="44"/>
      <c r="FP336" s="44"/>
      <c r="FQ336" s="44"/>
      <c r="FR336" s="44"/>
      <c r="FS336" s="44"/>
      <c r="FT336" s="44"/>
      <c r="FU336" s="44"/>
      <c r="FV336" s="44"/>
      <c r="FW336" s="44"/>
      <c r="FX336" s="44"/>
      <c r="FY336" s="44"/>
      <c r="FZ336" s="44"/>
      <c r="GA336" s="44"/>
      <c r="GB336" s="44"/>
      <c r="GC336" s="44"/>
      <c r="GD336" s="44"/>
      <c r="GE336" s="44"/>
      <c r="GF336" s="44"/>
    </row>
    <row r="337" spans="1:188" s="31" customFormat="1" ht="18.75" x14ac:dyDescent="0.3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  <c r="BH337" s="44"/>
      <c r="BI337" s="44"/>
      <c r="BJ337" s="44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4"/>
      <c r="BW337" s="44"/>
      <c r="BX337" s="44"/>
      <c r="BY337" s="44"/>
      <c r="BZ337" s="44"/>
      <c r="CA337" s="44"/>
      <c r="CB337" s="44"/>
      <c r="CC337" s="44"/>
      <c r="CD337" s="44"/>
      <c r="CE337" s="44"/>
      <c r="CF337" s="44"/>
      <c r="CG337" s="44"/>
      <c r="CH337" s="44"/>
      <c r="CI337" s="44"/>
      <c r="CJ337" s="44"/>
      <c r="CK337" s="44"/>
      <c r="CL337" s="44"/>
      <c r="CM337" s="44"/>
      <c r="CN337" s="44"/>
      <c r="CO337" s="44"/>
      <c r="CP337" s="44"/>
      <c r="CQ337" s="44"/>
      <c r="CR337" s="44"/>
      <c r="CS337" s="44"/>
      <c r="CT337" s="44"/>
      <c r="CU337" s="44"/>
      <c r="CV337" s="44"/>
      <c r="CW337" s="44"/>
      <c r="CX337" s="44"/>
      <c r="CY337" s="44"/>
      <c r="CZ337" s="44"/>
      <c r="DA337" s="44"/>
      <c r="DB337" s="44"/>
      <c r="DC337" s="44"/>
      <c r="DD337" s="44"/>
      <c r="DE337" s="44"/>
      <c r="DF337" s="44"/>
      <c r="DG337" s="44"/>
      <c r="DH337" s="44"/>
      <c r="DI337" s="44"/>
      <c r="DJ337" s="44"/>
      <c r="DK337" s="44"/>
      <c r="DL337" s="44"/>
      <c r="DM337" s="44"/>
      <c r="DN337" s="44"/>
      <c r="DO337" s="44"/>
      <c r="DP337" s="44"/>
      <c r="DQ337" s="44"/>
      <c r="DR337" s="44"/>
      <c r="DS337" s="44"/>
      <c r="DT337" s="44"/>
      <c r="DU337" s="44"/>
      <c r="DV337" s="44"/>
      <c r="DW337" s="44"/>
      <c r="DX337" s="44"/>
      <c r="DY337" s="44"/>
      <c r="DZ337" s="44"/>
      <c r="EA337" s="44"/>
      <c r="EB337" s="44"/>
      <c r="EC337" s="44"/>
      <c r="ED337" s="44"/>
      <c r="EE337" s="44"/>
      <c r="EF337" s="44"/>
      <c r="EG337" s="44"/>
      <c r="EH337" s="44"/>
      <c r="EI337" s="44"/>
      <c r="EJ337" s="44"/>
      <c r="EK337" s="44"/>
      <c r="EL337" s="44"/>
      <c r="EM337" s="44"/>
      <c r="EN337" s="44"/>
      <c r="EO337" s="44"/>
      <c r="EP337" s="44"/>
      <c r="EQ337" s="44"/>
      <c r="ER337" s="44"/>
      <c r="ES337" s="44"/>
      <c r="ET337" s="44"/>
      <c r="EU337" s="44"/>
      <c r="EV337" s="44"/>
      <c r="EW337" s="44"/>
      <c r="EX337" s="44"/>
      <c r="EY337" s="44"/>
      <c r="EZ337" s="44"/>
      <c r="FA337" s="44"/>
      <c r="FB337" s="44"/>
      <c r="FC337" s="44"/>
      <c r="FD337" s="44"/>
      <c r="FE337" s="44"/>
      <c r="FF337" s="44"/>
      <c r="FG337" s="44"/>
      <c r="FH337" s="44"/>
      <c r="FI337" s="44"/>
      <c r="FJ337" s="44"/>
      <c r="FK337" s="44"/>
      <c r="FL337" s="44"/>
      <c r="FM337" s="44"/>
      <c r="FN337" s="44"/>
      <c r="FO337" s="44"/>
      <c r="FP337" s="44"/>
      <c r="FQ337" s="44"/>
      <c r="FR337" s="44"/>
      <c r="FS337" s="44"/>
      <c r="FT337" s="44"/>
      <c r="FU337" s="44"/>
      <c r="FV337" s="44"/>
      <c r="FW337" s="44"/>
      <c r="FX337" s="44"/>
      <c r="FY337" s="44"/>
      <c r="FZ337" s="44"/>
      <c r="GA337" s="44"/>
      <c r="GB337" s="44"/>
      <c r="GC337" s="44"/>
      <c r="GD337" s="44"/>
      <c r="GE337" s="44"/>
      <c r="GF337" s="44"/>
    </row>
    <row r="338" spans="1:188" s="31" customFormat="1" ht="18.75" x14ac:dyDescent="0.3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  <c r="BH338" s="44"/>
      <c r="BI338" s="44"/>
      <c r="BJ338" s="44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44"/>
      <c r="CC338" s="44"/>
      <c r="CD338" s="44"/>
      <c r="CE338" s="44"/>
      <c r="CF338" s="44"/>
      <c r="CG338" s="44"/>
      <c r="CH338" s="44"/>
      <c r="CI338" s="44"/>
      <c r="CJ338" s="44"/>
      <c r="CK338" s="44"/>
      <c r="CL338" s="44"/>
      <c r="CM338" s="44"/>
      <c r="CN338" s="44"/>
      <c r="CO338" s="44"/>
      <c r="CP338" s="44"/>
      <c r="CQ338" s="44"/>
      <c r="CR338" s="44"/>
      <c r="CS338" s="44"/>
      <c r="CT338" s="44"/>
      <c r="CU338" s="44"/>
      <c r="CV338" s="44"/>
      <c r="CW338" s="44"/>
      <c r="CX338" s="44"/>
      <c r="CY338" s="44"/>
      <c r="CZ338" s="44"/>
      <c r="DA338" s="44"/>
      <c r="DB338" s="44"/>
      <c r="DC338" s="44"/>
      <c r="DD338" s="44"/>
      <c r="DE338" s="44"/>
      <c r="DF338" s="44"/>
      <c r="DG338" s="44"/>
      <c r="DH338" s="44"/>
      <c r="DI338" s="44"/>
      <c r="DJ338" s="44"/>
      <c r="DK338" s="44"/>
      <c r="DL338" s="44"/>
      <c r="DM338" s="44"/>
      <c r="DN338" s="44"/>
      <c r="DO338" s="44"/>
      <c r="DP338" s="44"/>
      <c r="DQ338" s="44"/>
      <c r="DR338" s="44"/>
      <c r="DS338" s="44"/>
      <c r="DT338" s="44"/>
      <c r="DU338" s="44"/>
      <c r="DV338" s="44"/>
      <c r="DW338" s="44"/>
      <c r="DX338" s="44"/>
      <c r="DY338" s="44"/>
      <c r="DZ338" s="44"/>
      <c r="EA338" s="44"/>
      <c r="EB338" s="44"/>
      <c r="EC338" s="44"/>
      <c r="ED338" s="44"/>
      <c r="EE338" s="44"/>
      <c r="EF338" s="44"/>
      <c r="EG338" s="44"/>
      <c r="EH338" s="44"/>
      <c r="EI338" s="44"/>
      <c r="EJ338" s="44"/>
      <c r="EK338" s="44"/>
      <c r="EL338" s="44"/>
      <c r="EM338" s="44"/>
      <c r="EN338" s="44"/>
      <c r="EO338" s="44"/>
      <c r="EP338" s="44"/>
      <c r="EQ338" s="44"/>
      <c r="ER338" s="44"/>
      <c r="ES338" s="44"/>
      <c r="ET338" s="44"/>
      <c r="EU338" s="44"/>
      <c r="EV338" s="44"/>
      <c r="EW338" s="44"/>
      <c r="EX338" s="44"/>
      <c r="EY338" s="44"/>
      <c r="EZ338" s="44"/>
      <c r="FA338" s="44"/>
      <c r="FB338" s="44"/>
      <c r="FC338" s="44"/>
      <c r="FD338" s="44"/>
      <c r="FE338" s="44"/>
      <c r="FF338" s="44"/>
      <c r="FG338" s="44"/>
      <c r="FH338" s="44"/>
      <c r="FI338" s="44"/>
      <c r="FJ338" s="44"/>
      <c r="FK338" s="44"/>
      <c r="FL338" s="44"/>
      <c r="FM338" s="44"/>
      <c r="FN338" s="44"/>
      <c r="FO338" s="44"/>
      <c r="FP338" s="44"/>
      <c r="FQ338" s="44"/>
      <c r="FR338" s="44"/>
      <c r="FS338" s="44"/>
      <c r="FT338" s="44"/>
      <c r="FU338" s="44"/>
      <c r="FV338" s="44"/>
      <c r="FW338" s="44"/>
      <c r="FX338" s="44"/>
      <c r="FY338" s="44"/>
      <c r="FZ338" s="44"/>
      <c r="GA338" s="44"/>
      <c r="GB338" s="44"/>
      <c r="GC338" s="44"/>
      <c r="GD338" s="44"/>
      <c r="GE338" s="44"/>
      <c r="GF338" s="44"/>
    </row>
    <row r="339" spans="1:188" s="31" customFormat="1" ht="18.75" x14ac:dyDescent="0.3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  <c r="BH339" s="44"/>
      <c r="BI339" s="44"/>
      <c r="BJ339" s="44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4"/>
      <c r="CG339" s="44"/>
      <c r="CH339" s="44"/>
      <c r="CI339" s="44"/>
      <c r="CJ339" s="44"/>
      <c r="CK339" s="44"/>
      <c r="CL339" s="44"/>
      <c r="CM339" s="44"/>
      <c r="CN339" s="44"/>
      <c r="CO339" s="44"/>
      <c r="CP339" s="44"/>
      <c r="CQ339" s="44"/>
      <c r="CR339" s="44"/>
      <c r="CS339" s="44"/>
      <c r="CT339" s="44"/>
      <c r="CU339" s="44"/>
      <c r="CV339" s="44"/>
      <c r="CW339" s="44"/>
      <c r="CX339" s="44"/>
      <c r="CY339" s="44"/>
      <c r="CZ339" s="44"/>
      <c r="DA339" s="44"/>
      <c r="DB339" s="44"/>
      <c r="DC339" s="44"/>
      <c r="DD339" s="44"/>
      <c r="DE339" s="44"/>
      <c r="DF339" s="44"/>
      <c r="DG339" s="44"/>
      <c r="DH339" s="44"/>
      <c r="DI339" s="44"/>
      <c r="DJ339" s="44"/>
      <c r="DK339" s="44"/>
      <c r="DL339" s="44"/>
      <c r="DM339" s="44"/>
      <c r="DN339" s="44"/>
      <c r="DO339" s="44"/>
      <c r="DP339" s="44"/>
      <c r="DQ339" s="44"/>
      <c r="DR339" s="44"/>
      <c r="DS339" s="44"/>
      <c r="DT339" s="44"/>
      <c r="DU339" s="44"/>
      <c r="DV339" s="44"/>
      <c r="DW339" s="44"/>
      <c r="DX339" s="44"/>
      <c r="DY339" s="44"/>
      <c r="DZ339" s="44"/>
      <c r="EA339" s="44"/>
      <c r="EB339" s="44"/>
      <c r="EC339" s="44"/>
      <c r="ED339" s="44"/>
      <c r="EE339" s="44"/>
      <c r="EF339" s="44"/>
      <c r="EG339" s="44"/>
      <c r="EH339" s="44"/>
      <c r="EI339" s="44"/>
      <c r="EJ339" s="44"/>
      <c r="EK339" s="44"/>
      <c r="EL339" s="44"/>
      <c r="EM339" s="44"/>
      <c r="EN339" s="44"/>
      <c r="EO339" s="44"/>
      <c r="EP339" s="44"/>
      <c r="EQ339" s="44"/>
      <c r="ER339" s="44"/>
      <c r="ES339" s="44"/>
      <c r="ET339" s="44"/>
      <c r="EU339" s="44"/>
      <c r="EV339" s="44"/>
      <c r="EW339" s="44"/>
      <c r="EX339" s="44"/>
      <c r="EY339" s="44"/>
      <c r="EZ339" s="44"/>
      <c r="FA339" s="44"/>
      <c r="FB339" s="44"/>
      <c r="FC339" s="44"/>
      <c r="FD339" s="44"/>
      <c r="FE339" s="44"/>
      <c r="FF339" s="44"/>
      <c r="FG339" s="44"/>
      <c r="FH339" s="44"/>
      <c r="FI339" s="44"/>
      <c r="FJ339" s="44"/>
      <c r="FK339" s="44"/>
      <c r="FL339" s="44"/>
      <c r="FM339" s="44"/>
      <c r="FN339" s="44"/>
      <c r="FO339" s="44"/>
      <c r="FP339" s="44"/>
      <c r="FQ339" s="44"/>
      <c r="FR339" s="44"/>
      <c r="FS339" s="44"/>
      <c r="FT339" s="44"/>
      <c r="FU339" s="44"/>
      <c r="FV339" s="44"/>
      <c r="FW339" s="44"/>
      <c r="FX339" s="44"/>
      <c r="FY339" s="44"/>
      <c r="FZ339" s="44"/>
      <c r="GA339" s="44"/>
      <c r="GB339" s="44"/>
      <c r="GC339" s="44"/>
      <c r="GD339" s="44"/>
      <c r="GE339" s="44"/>
      <c r="GF339" s="44"/>
    </row>
    <row r="340" spans="1:188" s="31" customFormat="1" ht="18.75" x14ac:dyDescent="0.3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  <c r="BH340" s="44"/>
      <c r="BI340" s="44"/>
      <c r="BJ340" s="44"/>
      <c r="BK340" s="44"/>
      <c r="BL340" s="44"/>
      <c r="BM340" s="44"/>
      <c r="BN340" s="44"/>
      <c r="BO340" s="44"/>
      <c r="BP340" s="44"/>
      <c r="BQ340" s="44"/>
      <c r="BR340" s="44"/>
      <c r="BS340" s="44"/>
      <c r="BT340" s="44"/>
      <c r="BU340" s="44"/>
      <c r="BV340" s="44"/>
      <c r="BW340" s="44"/>
      <c r="BX340" s="44"/>
      <c r="BY340" s="44"/>
      <c r="BZ340" s="44"/>
      <c r="CA340" s="44"/>
      <c r="CB340" s="44"/>
      <c r="CC340" s="44"/>
      <c r="CD340" s="44"/>
      <c r="CE340" s="44"/>
      <c r="CF340" s="44"/>
      <c r="CG340" s="44"/>
      <c r="CH340" s="44"/>
      <c r="CI340" s="44"/>
      <c r="CJ340" s="44"/>
      <c r="CK340" s="44"/>
      <c r="CL340" s="44"/>
      <c r="CM340" s="44"/>
      <c r="CN340" s="44"/>
      <c r="CO340" s="44"/>
      <c r="CP340" s="44"/>
      <c r="CQ340" s="44"/>
      <c r="CR340" s="44"/>
      <c r="CS340" s="44"/>
      <c r="CT340" s="44"/>
      <c r="CU340" s="44"/>
      <c r="CV340" s="44"/>
      <c r="CW340" s="44"/>
      <c r="CX340" s="44"/>
      <c r="CY340" s="44"/>
      <c r="CZ340" s="44"/>
      <c r="DA340" s="44"/>
      <c r="DB340" s="44"/>
      <c r="DC340" s="44"/>
      <c r="DD340" s="44"/>
      <c r="DE340" s="44"/>
      <c r="DF340" s="44"/>
      <c r="DG340" s="44"/>
      <c r="DH340" s="44"/>
      <c r="DI340" s="44"/>
      <c r="DJ340" s="44"/>
      <c r="DK340" s="44"/>
      <c r="DL340" s="44"/>
      <c r="DM340" s="44"/>
      <c r="DN340" s="44"/>
      <c r="DO340" s="44"/>
      <c r="DP340" s="44"/>
      <c r="DQ340" s="44"/>
      <c r="DR340" s="44"/>
      <c r="DS340" s="44"/>
      <c r="DT340" s="44"/>
      <c r="DU340" s="44"/>
      <c r="DV340" s="44"/>
      <c r="DW340" s="44"/>
      <c r="DX340" s="44"/>
      <c r="DY340" s="44"/>
      <c r="DZ340" s="44"/>
      <c r="EA340" s="44"/>
      <c r="EB340" s="44"/>
      <c r="EC340" s="44"/>
      <c r="ED340" s="44"/>
      <c r="EE340" s="44"/>
      <c r="EF340" s="44"/>
      <c r="EG340" s="44"/>
      <c r="EH340" s="44"/>
      <c r="EI340" s="44"/>
      <c r="EJ340" s="44"/>
      <c r="EK340" s="44"/>
      <c r="EL340" s="44"/>
      <c r="EM340" s="44"/>
      <c r="EN340" s="44"/>
      <c r="EO340" s="44"/>
      <c r="EP340" s="44"/>
      <c r="EQ340" s="44"/>
      <c r="ER340" s="44"/>
      <c r="ES340" s="44"/>
      <c r="ET340" s="44"/>
      <c r="EU340" s="44"/>
      <c r="EV340" s="44"/>
      <c r="EW340" s="44"/>
      <c r="EX340" s="44"/>
      <c r="EY340" s="44"/>
      <c r="EZ340" s="44"/>
      <c r="FA340" s="44"/>
      <c r="FB340" s="44"/>
      <c r="FC340" s="44"/>
      <c r="FD340" s="44"/>
      <c r="FE340" s="44"/>
      <c r="FF340" s="44"/>
      <c r="FG340" s="44"/>
      <c r="FH340" s="44"/>
      <c r="FI340" s="44"/>
      <c r="FJ340" s="44"/>
      <c r="FK340" s="44"/>
      <c r="FL340" s="44"/>
      <c r="FM340" s="44"/>
      <c r="FN340" s="44"/>
      <c r="FO340" s="44"/>
      <c r="FP340" s="44"/>
      <c r="FQ340" s="44"/>
      <c r="FR340" s="44"/>
      <c r="FS340" s="44"/>
      <c r="FT340" s="44"/>
      <c r="FU340" s="44"/>
      <c r="FV340" s="44"/>
      <c r="FW340" s="44"/>
      <c r="FX340" s="44"/>
      <c r="FY340" s="44"/>
      <c r="FZ340" s="44"/>
      <c r="GA340" s="44"/>
      <c r="GB340" s="44"/>
      <c r="GC340" s="44"/>
      <c r="GD340" s="44"/>
      <c r="GE340" s="44"/>
      <c r="GF340" s="44"/>
    </row>
    <row r="341" spans="1:188" s="31" customFormat="1" ht="18.75" x14ac:dyDescent="0.3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4"/>
      <c r="CG341" s="44"/>
      <c r="CH341" s="44"/>
      <c r="CI341" s="44"/>
      <c r="CJ341" s="44"/>
      <c r="CK341" s="44"/>
      <c r="CL341" s="44"/>
      <c r="CM341" s="44"/>
      <c r="CN341" s="44"/>
      <c r="CO341" s="44"/>
      <c r="CP341" s="44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4"/>
      <c r="DJ341" s="44"/>
      <c r="DK341" s="44"/>
      <c r="DL341" s="44"/>
      <c r="DM341" s="44"/>
      <c r="DN341" s="44"/>
      <c r="DO341" s="44"/>
      <c r="DP341" s="44"/>
      <c r="DQ341" s="44"/>
      <c r="DR341" s="44"/>
      <c r="DS341" s="44"/>
      <c r="DT341" s="44"/>
      <c r="DU341" s="44"/>
      <c r="DV341" s="44"/>
      <c r="DW341" s="44"/>
      <c r="DX341" s="44"/>
      <c r="DY341" s="44"/>
      <c r="DZ341" s="44"/>
      <c r="EA341" s="44"/>
      <c r="EB341" s="44"/>
      <c r="EC341" s="44"/>
      <c r="ED341" s="44"/>
      <c r="EE341" s="44"/>
      <c r="EF341" s="44"/>
      <c r="EG341" s="44"/>
      <c r="EH341" s="44"/>
      <c r="EI341" s="44"/>
      <c r="EJ341" s="44"/>
      <c r="EK341" s="44"/>
      <c r="EL341" s="44"/>
      <c r="EM341" s="44"/>
      <c r="EN341" s="44"/>
      <c r="EO341" s="44"/>
      <c r="EP341" s="44"/>
      <c r="EQ341" s="44"/>
      <c r="ER341" s="44"/>
      <c r="ES341" s="44"/>
      <c r="ET341" s="44"/>
      <c r="EU341" s="44"/>
      <c r="EV341" s="44"/>
      <c r="EW341" s="44"/>
      <c r="EX341" s="44"/>
      <c r="EY341" s="44"/>
      <c r="EZ341" s="44"/>
      <c r="FA341" s="44"/>
      <c r="FB341" s="44"/>
      <c r="FC341" s="44"/>
      <c r="FD341" s="44"/>
      <c r="FE341" s="44"/>
      <c r="FF341" s="44"/>
      <c r="FG341" s="44"/>
      <c r="FH341" s="44"/>
      <c r="FI341" s="44"/>
      <c r="FJ341" s="44"/>
      <c r="FK341" s="44"/>
      <c r="FL341" s="44"/>
      <c r="FM341" s="44"/>
      <c r="FN341" s="44"/>
      <c r="FO341" s="44"/>
      <c r="FP341" s="44"/>
      <c r="FQ341" s="44"/>
      <c r="FR341" s="44"/>
      <c r="FS341" s="44"/>
      <c r="FT341" s="44"/>
      <c r="FU341" s="44"/>
      <c r="FV341" s="44"/>
      <c r="FW341" s="44"/>
      <c r="FX341" s="44"/>
      <c r="FY341" s="44"/>
      <c r="FZ341" s="44"/>
      <c r="GA341" s="44"/>
      <c r="GB341" s="44"/>
      <c r="GC341" s="44"/>
      <c r="GD341" s="44"/>
      <c r="GE341" s="44"/>
      <c r="GF341" s="44"/>
    </row>
    <row r="342" spans="1:188" s="31" customFormat="1" ht="18.75" x14ac:dyDescent="0.3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4"/>
      <c r="CG342" s="44"/>
      <c r="CH342" s="44"/>
      <c r="CI342" s="44"/>
      <c r="CJ342" s="44"/>
      <c r="CK342" s="44"/>
      <c r="CL342" s="44"/>
      <c r="CM342" s="44"/>
      <c r="CN342" s="44"/>
      <c r="CO342" s="44"/>
      <c r="CP342" s="44"/>
      <c r="CQ342" s="44"/>
      <c r="CR342" s="44"/>
      <c r="CS342" s="44"/>
      <c r="CT342" s="44"/>
      <c r="CU342" s="44"/>
      <c r="CV342" s="44"/>
      <c r="CW342" s="44"/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4"/>
      <c r="DJ342" s="44"/>
      <c r="DK342" s="44"/>
      <c r="DL342" s="44"/>
      <c r="DM342" s="44"/>
      <c r="DN342" s="44"/>
      <c r="DO342" s="44"/>
      <c r="DP342" s="44"/>
      <c r="DQ342" s="44"/>
      <c r="DR342" s="44"/>
      <c r="DS342" s="44"/>
      <c r="DT342" s="44"/>
      <c r="DU342" s="44"/>
      <c r="DV342" s="44"/>
      <c r="DW342" s="44"/>
      <c r="DX342" s="44"/>
      <c r="DY342" s="44"/>
      <c r="DZ342" s="44"/>
      <c r="EA342" s="44"/>
      <c r="EB342" s="44"/>
      <c r="EC342" s="44"/>
      <c r="ED342" s="44"/>
      <c r="EE342" s="44"/>
      <c r="EF342" s="44"/>
      <c r="EG342" s="44"/>
      <c r="EH342" s="44"/>
      <c r="EI342" s="44"/>
      <c r="EJ342" s="44"/>
      <c r="EK342" s="44"/>
      <c r="EL342" s="44"/>
      <c r="EM342" s="44"/>
      <c r="EN342" s="44"/>
      <c r="EO342" s="44"/>
      <c r="EP342" s="44"/>
      <c r="EQ342" s="44"/>
      <c r="ER342" s="44"/>
      <c r="ES342" s="44"/>
      <c r="ET342" s="44"/>
      <c r="EU342" s="44"/>
      <c r="EV342" s="44"/>
      <c r="EW342" s="44"/>
      <c r="EX342" s="44"/>
      <c r="EY342" s="44"/>
      <c r="EZ342" s="44"/>
      <c r="FA342" s="44"/>
      <c r="FB342" s="44"/>
      <c r="FC342" s="44"/>
      <c r="FD342" s="44"/>
      <c r="FE342" s="44"/>
      <c r="FF342" s="44"/>
      <c r="FG342" s="44"/>
      <c r="FH342" s="44"/>
      <c r="FI342" s="44"/>
      <c r="FJ342" s="44"/>
      <c r="FK342" s="44"/>
      <c r="FL342" s="44"/>
      <c r="FM342" s="44"/>
      <c r="FN342" s="44"/>
      <c r="FO342" s="44"/>
      <c r="FP342" s="44"/>
      <c r="FQ342" s="44"/>
      <c r="FR342" s="44"/>
      <c r="FS342" s="44"/>
      <c r="FT342" s="44"/>
      <c r="FU342" s="44"/>
      <c r="FV342" s="44"/>
      <c r="FW342" s="44"/>
      <c r="FX342" s="44"/>
      <c r="FY342" s="44"/>
      <c r="FZ342" s="44"/>
      <c r="GA342" s="44"/>
      <c r="GB342" s="44"/>
      <c r="GC342" s="44"/>
      <c r="GD342" s="44"/>
      <c r="GE342" s="44"/>
      <c r="GF342" s="44"/>
    </row>
    <row r="343" spans="1:188" s="31" customFormat="1" ht="18.75" x14ac:dyDescent="0.3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44"/>
      <c r="CC343" s="44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4"/>
      <c r="CQ343" s="44"/>
      <c r="CR343" s="44"/>
      <c r="CS343" s="44"/>
      <c r="CT343" s="44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4"/>
      <c r="DK343" s="44"/>
      <c r="DL343" s="44"/>
      <c r="DM343" s="44"/>
      <c r="DN343" s="44"/>
      <c r="DO343" s="44"/>
      <c r="DP343" s="44"/>
      <c r="DQ343" s="44"/>
      <c r="DR343" s="44"/>
      <c r="DS343" s="44"/>
      <c r="DT343" s="44"/>
      <c r="DU343" s="44"/>
      <c r="DV343" s="44"/>
      <c r="DW343" s="44"/>
      <c r="DX343" s="44"/>
      <c r="DY343" s="44"/>
      <c r="DZ343" s="44"/>
      <c r="EA343" s="44"/>
      <c r="EB343" s="44"/>
      <c r="EC343" s="44"/>
      <c r="ED343" s="44"/>
      <c r="EE343" s="44"/>
      <c r="EF343" s="44"/>
      <c r="EG343" s="44"/>
      <c r="EH343" s="44"/>
      <c r="EI343" s="44"/>
      <c r="EJ343" s="44"/>
      <c r="EK343" s="44"/>
      <c r="EL343" s="44"/>
      <c r="EM343" s="44"/>
      <c r="EN343" s="44"/>
      <c r="EO343" s="44"/>
      <c r="EP343" s="44"/>
      <c r="EQ343" s="44"/>
      <c r="ER343" s="44"/>
      <c r="ES343" s="44"/>
      <c r="ET343" s="44"/>
      <c r="EU343" s="44"/>
      <c r="EV343" s="44"/>
      <c r="EW343" s="44"/>
      <c r="EX343" s="44"/>
      <c r="EY343" s="44"/>
      <c r="EZ343" s="44"/>
      <c r="FA343" s="44"/>
      <c r="FB343" s="44"/>
      <c r="FC343" s="44"/>
      <c r="FD343" s="44"/>
      <c r="FE343" s="44"/>
      <c r="FF343" s="44"/>
      <c r="FG343" s="44"/>
      <c r="FH343" s="44"/>
      <c r="FI343" s="44"/>
      <c r="FJ343" s="44"/>
      <c r="FK343" s="44"/>
      <c r="FL343" s="44"/>
      <c r="FM343" s="44"/>
      <c r="FN343" s="44"/>
      <c r="FO343" s="44"/>
      <c r="FP343" s="44"/>
      <c r="FQ343" s="44"/>
      <c r="FR343" s="44"/>
      <c r="FS343" s="44"/>
      <c r="FT343" s="44"/>
      <c r="FU343" s="44"/>
      <c r="FV343" s="44"/>
      <c r="FW343" s="44"/>
      <c r="FX343" s="44"/>
      <c r="FY343" s="44"/>
      <c r="FZ343" s="44"/>
      <c r="GA343" s="44"/>
      <c r="GB343" s="44"/>
      <c r="GC343" s="44"/>
      <c r="GD343" s="44"/>
      <c r="GE343" s="44"/>
      <c r="GF343" s="44"/>
    </row>
    <row r="344" spans="1:188" s="31" customFormat="1" ht="18.75" x14ac:dyDescent="0.3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4"/>
      <c r="BW344" s="44"/>
      <c r="BX344" s="44"/>
      <c r="BY344" s="44"/>
      <c r="BZ344" s="44"/>
      <c r="CA344" s="44"/>
      <c r="CB344" s="44"/>
      <c r="CC344" s="44"/>
      <c r="CD344" s="44"/>
      <c r="CE344" s="44"/>
      <c r="CF344" s="44"/>
      <c r="CG344" s="44"/>
      <c r="CH344" s="44"/>
      <c r="CI344" s="44"/>
      <c r="CJ344" s="44"/>
      <c r="CK344" s="44"/>
      <c r="CL344" s="44"/>
      <c r="CM344" s="44"/>
      <c r="CN344" s="44"/>
      <c r="CO344" s="44"/>
      <c r="CP344" s="44"/>
      <c r="CQ344" s="44"/>
      <c r="CR344" s="44"/>
      <c r="CS344" s="44"/>
      <c r="CT344" s="44"/>
      <c r="CU344" s="44"/>
      <c r="CV344" s="44"/>
      <c r="CW344" s="44"/>
      <c r="CX344" s="44"/>
      <c r="CY344" s="44"/>
      <c r="CZ344" s="44"/>
      <c r="DA344" s="44"/>
      <c r="DB344" s="44"/>
      <c r="DC344" s="44"/>
      <c r="DD344" s="44"/>
      <c r="DE344" s="44"/>
      <c r="DF344" s="44"/>
      <c r="DG344" s="44"/>
      <c r="DH344" s="44"/>
      <c r="DI344" s="44"/>
      <c r="DJ344" s="44"/>
      <c r="DK344" s="44"/>
      <c r="DL344" s="44"/>
      <c r="DM344" s="44"/>
      <c r="DN344" s="44"/>
      <c r="DO344" s="44"/>
      <c r="DP344" s="44"/>
      <c r="DQ344" s="44"/>
      <c r="DR344" s="44"/>
      <c r="DS344" s="44"/>
      <c r="DT344" s="44"/>
      <c r="DU344" s="44"/>
      <c r="DV344" s="44"/>
      <c r="DW344" s="44"/>
      <c r="DX344" s="44"/>
      <c r="DY344" s="44"/>
      <c r="DZ344" s="44"/>
      <c r="EA344" s="44"/>
      <c r="EB344" s="44"/>
      <c r="EC344" s="44"/>
      <c r="ED344" s="44"/>
      <c r="EE344" s="44"/>
      <c r="EF344" s="44"/>
      <c r="EG344" s="44"/>
      <c r="EH344" s="44"/>
      <c r="EI344" s="44"/>
      <c r="EJ344" s="44"/>
      <c r="EK344" s="44"/>
      <c r="EL344" s="44"/>
      <c r="EM344" s="44"/>
      <c r="EN344" s="44"/>
      <c r="EO344" s="44"/>
      <c r="EP344" s="44"/>
      <c r="EQ344" s="44"/>
      <c r="ER344" s="44"/>
      <c r="ES344" s="44"/>
      <c r="ET344" s="44"/>
      <c r="EU344" s="44"/>
      <c r="EV344" s="44"/>
      <c r="EW344" s="44"/>
      <c r="EX344" s="44"/>
      <c r="EY344" s="44"/>
      <c r="EZ344" s="44"/>
      <c r="FA344" s="44"/>
      <c r="FB344" s="44"/>
      <c r="FC344" s="44"/>
      <c r="FD344" s="44"/>
      <c r="FE344" s="44"/>
      <c r="FF344" s="44"/>
      <c r="FG344" s="44"/>
      <c r="FH344" s="44"/>
      <c r="FI344" s="44"/>
      <c r="FJ344" s="44"/>
      <c r="FK344" s="44"/>
      <c r="FL344" s="44"/>
      <c r="FM344" s="44"/>
      <c r="FN344" s="44"/>
      <c r="FO344" s="44"/>
      <c r="FP344" s="44"/>
      <c r="FQ344" s="44"/>
      <c r="FR344" s="44"/>
      <c r="FS344" s="44"/>
      <c r="FT344" s="44"/>
      <c r="FU344" s="44"/>
      <c r="FV344" s="44"/>
      <c r="FW344" s="44"/>
      <c r="FX344" s="44"/>
      <c r="FY344" s="44"/>
      <c r="FZ344" s="44"/>
      <c r="GA344" s="44"/>
      <c r="GB344" s="44"/>
      <c r="GC344" s="44"/>
      <c r="GD344" s="44"/>
      <c r="GE344" s="44"/>
      <c r="GF344" s="44"/>
    </row>
    <row r="345" spans="1:188" s="31" customFormat="1" ht="18.75" x14ac:dyDescent="0.3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  <c r="BH345" s="44"/>
      <c r="BI345" s="44"/>
      <c r="BJ345" s="44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4"/>
      <c r="CG345" s="44"/>
      <c r="CH345" s="44"/>
      <c r="CI345" s="44"/>
      <c r="CJ345" s="44"/>
      <c r="CK345" s="44"/>
      <c r="CL345" s="44"/>
      <c r="CM345" s="44"/>
      <c r="CN345" s="44"/>
      <c r="CO345" s="44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4"/>
      <c r="DJ345" s="44"/>
      <c r="DK345" s="44"/>
      <c r="DL345" s="44"/>
      <c r="DM345" s="44"/>
      <c r="DN345" s="44"/>
      <c r="DO345" s="44"/>
      <c r="DP345" s="44"/>
      <c r="DQ345" s="44"/>
      <c r="DR345" s="44"/>
      <c r="DS345" s="44"/>
      <c r="DT345" s="44"/>
      <c r="DU345" s="44"/>
      <c r="DV345" s="44"/>
      <c r="DW345" s="44"/>
      <c r="DX345" s="44"/>
      <c r="DY345" s="44"/>
      <c r="DZ345" s="44"/>
      <c r="EA345" s="44"/>
      <c r="EB345" s="44"/>
      <c r="EC345" s="44"/>
      <c r="ED345" s="44"/>
      <c r="EE345" s="44"/>
      <c r="EF345" s="44"/>
      <c r="EG345" s="44"/>
      <c r="EH345" s="44"/>
      <c r="EI345" s="44"/>
      <c r="EJ345" s="44"/>
      <c r="EK345" s="44"/>
      <c r="EL345" s="44"/>
      <c r="EM345" s="44"/>
      <c r="EN345" s="44"/>
      <c r="EO345" s="44"/>
      <c r="EP345" s="44"/>
      <c r="EQ345" s="44"/>
      <c r="ER345" s="44"/>
      <c r="ES345" s="44"/>
      <c r="ET345" s="44"/>
      <c r="EU345" s="44"/>
      <c r="EV345" s="44"/>
      <c r="EW345" s="44"/>
      <c r="EX345" s="44"/>
      <c r="EY345" s="44"/>
      <c r="EZ345" s="44"/>
      <c r="FA345" s="44"/>
      <c r="FB345" s="44"/>
      <c r="FC345" s="44"/>
      <c r="FD345" s="44"/>
      <c r="FE345" s="44"/>
      <c r="FF345" s="44"/>
      <c r="FG345" s="44"/>
      <c r="FH345" s="44"/>
      <c r="FI345" s="44"/>
      <c r="FJ345" s="44"/>
      <c r="FK345" s="44"/>
      <c r="FL345" s="44"/>
      <c r="FM345" s="44"/>
      <c r="FN345" s="44"/>
      <c r="FO345" s="44"/>
      <c r="FP345" s="44"/>
      <c r="FQ345" s="44"/>
      <c r="FR345" s="44"/>
      <c r="FS345" s="44"/>
      <c r="FT345" s="44"/>
      <c r="FU345" s="44"/>
      <c r="FV345" s="44"/>
      <c r="FW345" s="44"/>
      <c r="FX345" s="44"/>
      <c r="FY345" s="44"/>
      <c r="FZ345" s="44"/>
      <c r="GA345" s="44"/>
      <c r="GB345" s="44"/>
      <c r="GC345" s="44"/>
      <c r="GD345" s="44"/>
      <c r="GE345" s="44"/>
      <c r="GF345" s="44"/>
    </row>
    <row r="346" spans="1:188" s="31" customFormat="1" ht="18.75" x14ac:dyDescent="0.3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  <c r="BH346" s="44"/>
      <c r="BI346" s="44"/>
      <c r="BJ346" s="44"/>
      <c r="BK346" s="44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4"/>
      <c r="CD346" s="44"/>
      <c r="CE346" s="44"/>
      <c r="CF346" s="44"/>
      <c r="CG346" s="44"/>
      <c r="CH346" s="44"/>
      <c r="CI346" s="44"/>
      <c r="CJ346" s="44"/>
      <c r="CK346" s="44"/>
      <c r="CL346" s="44"/>
      <c r="CM346" s="44"/>
      <c r="CN346" s="44"/>
      <c r="CO346" s="44"/>
      <c r="CP346" s="44"/>
      <c r="CQ346" s="44"/>
      <c r="CR346" s="44"/>
      <c r="CS346" s="44"/>
      <c r="CT346" s="44"/>
      <c r="CU346" s="44"/>
      <c r="CV346" s="44"/>
      <c r="CW346" s="44"/>
      <c r="CX346" s="44"/>
      <c r="CY346" s="44"/>
      <c r="CZ346" s="44"/>
      <c r="DA346" s="44"/>
      <c r="DB346" s="44"/>
      <c r="DC346" s="44"/>
      <c r="DD346" s="44"/>
      <c r="DE346" s="44"/>
      <c r="DF346" s="44"/>
      <c r="DG346" s="44"/>
      <c r="DH346" s="44"/>
      <c r="DI346" s="44"/>
      <c r="DJ346" s="44"/>
      <c r="DK346" s="44"/>
      <c r="DL346" s="44"/>
      <c r="DM346" s="44"/>
      <c r="DN346" s="44"/>
      <c r="DO346" s="44"/>
      <c r="DP346" s="44"/>
      <c r="DQ346" s="44"/>
      <c r="DR346" s="44"/>
      <c r="DS346" s="44"/>
      <c r="DT346" s="44"/>
      <c r="DU346" s="44"/>
      <c r="DV346" s="44"/>
      <c r="DW346" s="44"/>
      <c r="DX346" s="44"/>
      <c r="DY346" s="44"/>
      <c r="DZ346" s="44"/>
      <c r="EA346" s="44"/>
      <c r="EB346" s="44"/>
      <c r="EC346" s="44"/>
      <c r="ED346" s="44"/>
      <c r="EE346" s="44"/>
      <c r="EF346" s="44"/>
      <c r="EG346" s="44"/>
      <c r="EH346" s="44"/>
      <c r="EI346" s="44"/>
      <c r="EJ346" s="44"/>
      <c r="EK346" s="44"/>
      <c r="EL346" s="44"/>
      <c r="EM346" s="44"/>
      <c r="EN346" s="44"/>
      <c r="EO346" s="44"/>
      <c r="EP346" s="44"/>
      <c r="EQ346" s="44"/>
      <c r="ER346" s="44"/>
      <c r="ES346" s="44"/>
      <c r="ET346" s="44"/>
      <c r="EU346" s="44"/>
      <c r="EV346" s="44"/>
      <c r="EW346" s="44"/>
      <c r="EX346" s="44"/>
      <c r="EY346" s="44"/>
      <c r="EZ346" s="44"/>
      <c r="FA346" s="44"/>
      <c r="FB346" s="44"/>
      <c r="FC346" s="44"/>
      <c r="FD346" s="44"/>
      <c r="FE346" s="44"/>
      <c r="FF346" s="44"/>
      <c r="FG346" s="44"/>
      <c r="FH346" s="44"/>
      <c r="FI346" s="44"/>
      <c r="FJ346" s="44"/>
      <c r="FK346" s="44"/>
      <c r="FL346" s="44"/>
      <c r="FM346" s="44"/>
      <c r="FN346" s="44"/>
      <c r="FO346" s="44"/>
      <c r="FP346" s="44"/>
      <c r="FQ346" s="44"/>
      <c r="FR346" s="44"/>
      <c r="FS346" s="44"/>
      <c r="FT346" s="44"/>
      <c r="FU346" s="44"/>
      <c r="FV346" s="44"/>
      <c r="FW346" s="44"/>
      <c r="FX346" s="44"/>
      <c r="FY346" s="44"/>
      <c r="FZ346" s="44"/>
      <c r="GA346" s="44"/>
      <c r="GB346" s="44"/>
      <c r="GC346" s="44"/>
      <c r="GD346" s="44"/>
      <c r="GE346" s="44"/>
      <c r="GF346" s="44"/>
    </row>
    <row r="347" spans="1:188" s="31" customFormat="1" ht="18.75" x14ac:dyDescent="0.3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4"/>
      <c r="CG347" s="44"/>
      <c r="CH347" s="44"/>
      <c r="CI347" s="44"/>
      <c r="CJ347" s="44"/>
      <c r="CK347" s="44"/>
      <c r="CL347" s="44"/>
      <c r="CM347" s="44"/>
      <c r="CN347" s="44"/>
      <c r="CO347" s="44"/>
      <c r="CP347" s="44"/>
      <c r="CQ347" s="44"/>
      <c r="CR347" s="44"/>
      <c r="CS347" s="44"/>
      <c r="CT347" s="44"/>
      <c r="CU347" s="44"/>
      <c r="CV347" s="44"/>
      <c r="CW347" s="44"/>
      <c r="CX347" s="44"/>
      <c r="CY347" s="44"/>
      <c r="CZ347" s="44"/>
      <c r="DA347" s="44"/>
      <c r="DB347" s="44"/>
      <c r="DC347" s="44"/>
      <c r="DD347" s="44"/>
      <c r="DE347" s="44"/>
      <c r="DF347" s="44"/>
      <c r="DG347" s="44"/>
      <c r="DH347" s="44"/>
      <c r="DI347" s="44"/>
      <c r="DJ347" s="44"/>
      <c r="DK347" s="44"/>
      <c r="DL347" s="44"/>
      <c r="DM347" s="44"/>
      <c r="DN347" s="44"/>
      <c r="DO347" s="44"/>
      <c r="DP347" s="44"/>
      <c r="DQ347" s="44"/>
      <c r="DR347" s="44"/>
      <c r="DS347" s="44"/>
      <c r="DT347" s="44"/>
      <c r="DU347" s="44"/>
      <c r="DV347" s="44"/>
      <c r="DW347" s="44"/>
      <c r="DX347" s="44"/>
      <c r="DY347" s="44"/>
      <c r="DZ347" s="44"/>
      <c r="EA347" s="44"/>
      <c r="EB347" s="44"/>
      <c r="EC347" s="44"/>
      <c r="ED347" s="44"/>
      <c r="EE347" s="44"/>
      <c r="EF347" s="44"/>
      <c r="EG347" s="44"/>
      <c r="EH347" s="44"/>
      <c r="EI347" s="44"/>
      <c r="EJ347" s="44"/>
      <c r="EK347" s="44"/>
      <c r="EL347" s="44"/>
      <c r="EM347" s="44"/>
      <c r="EN347" s="44"/>
      <c r="EO347" s="44"/>
      <c r="EP347" s="44"/>
      <c r="EQ347" s="44"/>
      <c r="ER347" s="44"/>
      <c r="ES347" s="44"/>
      <c r="ET347" s="44"/>
      <c r="EU347" s="44"/>
      <c r="EV347" s="44"/>
      <c r="EW347" s="44"/>
      <c r="EX347" s="44"/>
      <c r="EY347" s="44"/>
      <c r="EZ347" s="44"/>
      <c r="FA347" s="44"/>
      <c r="FB347" s="44"/>
      <c r="FC347" s="44"/>
      <c r="FD347" s="44"/>
      <c r="FE347" s="44"/>
      <c r="FF347" s="44"/>
      <c r="FG347" s="44"/>
      <c r="FH347" s="44"/>
      <c r="FI347" s="44"/>
      <c r="FJ347" s="44"/>
      <c r="FK347" s="44"/>
      <c r="FL347" s="44"/>
      <c r="FM347" s="44"/>
      <c r="FN347" s="44"/>
      <c r="FO347" s="44"/>
      <c r="FP347" s="44"/>
      <c r="FQ347" s="44"/>
      <c r="FR347" s="44"/>
      <c r="FS347" s="44"/>
      <c r="FT347" s="44"/>
      <c r="FU347" s="44"/>
      <c r="FV347" s="44"/>
      <c r="FW347" s="44"/>
      <c r="FX347" s="44"/>
      <c r="FY347" s="44"/>
      <c r="FZ347" s="44"/>
      <c r="GA347" s="44"/>
      <c r="GB347" s="44"/>
      <c r="GC347" s="44"/>
      <c r="GD347" s="44"/>
      <c r="GE347" s="44"/>
      <c r="GF347" s="44"/>
    </row>
    <row r="348" spans="1:188" s="31" customFormat="1" ht="18.75" x14ac:dyDescent="0.3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4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/>
      <c r="DZ348" s="44"/>
      <c r="EA348" s="44"/>
      <c r="EB348" s="44"/>
      <c r="EC348" s="44"/>
      <c r="ED348" s="44"/>
      <c r="EE348" s="44"/>
      <c r="EF348" s="44"/>
      <c r="EG348" s="44"/>
      <c r="EH348" s="44"/>
      <c r="EI348" s="44"/>
      <c r="EJ348" s="44"/>
      <c r="EK348" s="44"/>
      <c r="EL348" s="44"/>
      <c r="EM348" s="44"/>
      <c r="EN348" s="44"/>
      <c r="EO348" s="44"/>
      <c r="EP348" s="44"/>
      <c r="EQ348" s="44"/>
      <c r="ER348" s="44"/>
      <c r="ES348" s="44"/>
      <c r="ET348" s="44"/>
      <c r="EU348" s="44"/>
      <c r="EV348" s="44"/>
      <c r="EW348" s="44"/>
      <c r="EX348" s="44"/>
      <c r="EY348" s="44"/>
      <c r="EZ348" s="44"/>
      <c r="FA348" s="44"/>
      <c r="FB348" s="44"/>
      <c r="FC348" s="44"/>
      <c r="FD348" s="44"/>
      <c r="FE348" s="44"/>
      <c r="FF348" s="44"/>
      <c r="FG348" s="44"/>
      <c r="FH348" s="44"/>
      <c r="FI348" s="44"/>
      <c r="FJ348" s="44"/>
      <c r="FK348" s="44"/>
      <c r="FL348" s="44"/>
      <c r="FM348" s="44"/>
      <c r="FN348" s="44"/>
      <c r="FO348" s="44"/>
      <c r="FP348" s="44"/>
      <c r="FQ348" s="44"/>
      <c r="FR348" s="44"/>
      <c r="FS348" s="44"/>
      <c r="FT348" s="44"/>
      <c r="FU348" s="44"/>
      <c r="FV348" s="44"/>
      <c r="FW348" s="44"/>
      <c r="FX348" s="44"/>
      <c r="FY348" s="44"/>
      <c r="FZ348" s="44"/>
      <c r="GA348" s="44"/>
      <c r="GB348" s="44"/>
      <c r="GC348" s="44"/>
      <c r="GD348" s="44"/>
      <c r="GE348" s="44"/>
      <c r="GF348" s="44"/>
    </row>
    <row r="349" spans="1:188" s="31" customFormat="1" ht="18.75" x14ac:dyDescent="0.3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  <c r="CD349" s="44"/>
      <c r="CE349" s="44"/>
      <c r="CF349" s="44"/>
      <c r="CG349" s="44"/>
      <c r="CH349" s="44"/>
      <c r="CI349" s="44"/>
      <c r="CJ349" s="44"/>
      <c r="CK349" s="44"/>
      <c r="CL349" s="44"/>
      <c r="CM349" s="44"/>
      <c r="CN349" s="44"/>
      <c r="CO349" s="44"/>
      <c r="CP349" s="44"/>
      <c r="CQ349" s="44"/>
      <c r="CR349" s="44"/>
      <c r="CS349" s="44"/>
      <c r="CT349" s="44"/>
      <c r="CU349" s="44"/>
      <c r="CV349" s="44"/>
      <c r="CW349" s="44"/>
      <c r="CX349" s="44"/>
      <c r="CY349" s="44"/>
      <c r="CZ349" s="44"/>
      <c r="DA349" s="44"/>
      <c r="DB349" s="44"/>
      <c r="DC349" s="44"/>
      <c r="DD349" s="44"/>
      <c r="DE349" s="44"/>
      <c r="DF349" s="44"/>
      <c r="DG349" s="44"/>
      <c r="DH349" s="44"/>
      <c r="DI349" s="44"/>
      <c r="DJ349" s="44"/>
      <c r="DK349" s="44"/>
      <c r="DL349" s="44"/>
      <c r="DM349" s="44"/>
      <c r="DN349" s="44"/>
      <c r="DO349" s="44"/>
      <c r="DP349" s="44"/>
      <c r="DQ349" s="44"/>
      <c r="DR349" s="44"/>
      <c r="DS349" s="44"/>
      <c r="DT349" s="44"/>
      <c r="DU349" s="44"/>
      <c r="DV349" s="44"/>
      <c r="DW349" s="44"/>
      <c r="DX349" s="44"/>
      <c r="DY349" s="44"/>
      <c r="DZ349" s="44"/>
      <c r="EA349" s="44"/>
      <c r="EB349" s="44"/>
      <c r="EC349" s="44"/>
      <c r="ED349" s="44"/>
      <c r="EE349" s="44"/>
      <c r="EF349" s="44"/>
      <c r="EG349" s="44"/>
      <c r="EH349" s="44"/>
      <c r="EI349" s="44"/>
      <c r="EJ349" s="44"/>
      <c r="EK349" s="44"/>
      <c r="EL349" s="44"/>
      <c r="EM349" s="44"/>
      <c r="EN349" s="44"/>
      <c r="EO349" s="44"/>
      <c r="EP349" s="44"/>
      <c r="EQ349" s="44"/>
      <c r="ER349" s="44"/>
      <c r="ES349" s="44"/>
      <c r="ET349" s="44"/>
      <c r="EU349" s="44"/>
      <c r="EV349" s="44"/>
      <c r="EW349" s="44"/>
      <c r="EX349" s="44"/>
      <c r="EY349" s="44"/>
      <c r="EZ349" s="44"/>
      <c r="FA349" s="44"/>
      <c r="FB349" s="44"/>
      <c r="FC349" s="44"/>
      <c r="FD349" s="44"/>
      <c r="FE349" s="44"/>
      <c r="FF349" s="44"/>
      <c r="FG349" s="44"/>
      <c r="FH349" s="44"/>
      <c r="FI349" s="44"/>
      <c r="FJ349" s="44"/>
      <c r="FK349" s="44"/>
      <c r="FL349" s="44"/>
      <c r="FM349" s="44"/>
      <c r="FN349" s="44"/>
      <c r="FO349" s="44"/>
      <c r="FP349" s="44"/>
      <c r="FQ349" s="44"/>
      <c r="FR349" s="44"/>
      <c r="FS349" s="44"/>
      <c r="FT349" s="44"/>
      <c r="FU349" s="44"/>
      <c r="FV349" s="44"/>
      <c r="FW349" s="44"/>
      <c r="FX349" s="44"/>
      <c r="FY349" s="44"/>
      <c r="FZ349" s="44"/>
      <c r="GA349" s="44"/>
      <c r="GB349" s="44"/>
      <c r="GC349" s="44"/>
      <c r="GD349" s="44"/>
      <c r="GE349" s="44"/>
      <c r="GF349" s="44"/>
    </row>
    <row r="350" spans="1:188" s="31" customFormat="1" ht="18.75" x14ac:dyDescent="0.3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4"/>
      <c r="BW350" s="44"/>
      <c r="BX350" s="44"/>
      <c r="BY350" s="44"/>
      <c r="BZ350" s="44"/>
      <c r="CA350" s="44"/>
      <c r="CB350" s="44"/>
      <c r="CC350" s="44"/>
      <c r="CD350" s="44"/>
      <c r="CE350" s="44"/>
      <c r="CF350" s="44"/>
      <c r="CG350" s="44"/>
      <c r="CH350" s="44"/>
      <c r="CI350" s="44"/>
      <c r="CJ350" s="44"/>
      <c r="CK350" s="44"/>
      <c r="CL350" s="44"/>
      <c r="CM350" s="44"/>
      <c r="CN350" s="44"/>
      <c r="CO350" s="44"/>
      <c r="CP350" s="44"/>
      <c r="CQ350" s="44"/>
      <c r="CR350" s="44"/>
      <c r="CS350" s="44"/>
      <c r="CT350" s="44"/>
      <c r="CU350" s="44"/>
      <c r="CV350" s="44"/>
      <c r="CW350" s="44"/>
      <c r="CX350" s="44"/>
      <c r="CY350" s="44"/>
      <c r="CZ350" s="44"/>
      <c r="DA350" s="44"/>
      <c r="DB350" s="44"/>
      <c r="DC350" s="44"/>
      <c r="DD350" s="44"/>
      <c r="DE350" s="44"/>
      <c r="DF350" s="44"/>
      <c r="DG350" s="44"/>
      <c r="DH350" s="44"/>
      <c r="DI350" s="44"/>
      <c r="DJ350" s="44"/>
      <c r="DK350" s="44"/>
      <c r="DL350" s="44"/>
      <c r="DM350" s="44"/>
      <c r="DN350" s="44"/>
      <c r="DO350" s="44"/>
      <c r="DP350" s="44"/>
      <c r="DQ350" s="44"/>
      <c r="DR350" s="44"/>
      <c r="DS350" s="44"/>
      <c r="DT350" s="44"/>
      <c r="DU350" s="44"/>
      <c r="DV350" s="44"/>
      <c r="DW350" s="44"/>
      <c r="DX350" s="44"/>
      <c r="DY350" s="44"/>
      <c r="DZ350" s="44"/>
      <c r="EA350" s="44"/>
      <c r="EB350" s="44"/>
      <c r="EC350" s="44"/>
      <c r="ED350" s="44"/>
      <c r="EE350" s="44"/>
      <c r="EF350" s="44"/>
      <c r="EG350" s="44"/>
      <c r="EH350" s="44"/>
      <c r="EI350" s="44"/>
      <c r="EJ350" s="44"/>
      <c r="EK350" s="44"/>
      <c r="EL350" s="44"/>
      <c r="EM350" s="44"/>
      <c r="EN350" s="44"/>
      <c r="EO350" s="44"/>
      <c r="EP350" s="44"/>
      <c r="EQ350" s="44"/>
      <c r="ER350" s="44"/>
      <c r="ES350" s="44"/>
      <c r="ET350" s="44"/>
      <c r="EU350" s="44"/>
      <c r="EV350" s="44"/>
      <c r="EW350" s="44"/>
      <c r="EX350" s="44"/>
      <c r="EY350" s="44"/>
      <c r="EZ350" s="44"/>
      <c r="FA350" s="44"/>
      <c r="FB350" s="44"/>
      <c r="FC350" s="44"/>
      <c r="FD350" s="44"/>
      <c r="FE350" s="44"/>
      <c r="FF350" s="44"/>
      <c r="FG350" s="44"/>
      <c r="FH350" s="44"/>
      <c r="FI350" s="44"/>
      <c r="FJ350" s="44"/>
      <c r="FK350" s="44"/>
      <c r="FL350" s="44"/>
      <c r="FM350" s="44"/>
      <c r="FN350" s="44"/>
      <c r="FO350" s="44"/>
      <c r="FP350" s="44"/>
      <c r="FQ350" s="44"/>
      <c r="FR350" s="44"/>
      <c r="FS350" s="44"/>
      <c r="FT350" s="44"/>
      <c r="FU350" s="44"/>
      <c r="FV350" s="44"/>
      <c r="FW350" s="44"/>
      <c r="FX350" s="44"/>
      <c r="FY350" s="44"/>
      <c r="FZ350" s="44"/>
      <c r="GA350" s="44"/>
      <c r="GB350" s="44"/>
      <c r="GC350" s="44"/>
      <c r="GD350" s="44"/>
      <c r="GE350" s="44"/>
      <c r="GF350" s="44"/>
    </row>
    <row r="351" spans="1:188" s="31" customFormat="1" ht="18.75" x14ac:dyDescent="0.3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4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4"/>
      <c r="DJ351" s="44"/>
      <c r="DK351" s="44"/>
      <c r="DL351" s="44"/>
      <c r="DM351" s="44"/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4"/>
      <c r="EC351" s="44"/>
      <c r="ED351" s="44"/>
      <c r="EE351" s="44"/>
      <c r="EF351" s="44"/>
      <c r="EG351" s="44"/>
      <c r="EH351" s="44"/>
      <c r="EI351" s="44"/>
      <c r="EJ351" s="44"/>
      <c r="EK351" s="44"/>
      <c r="EL351" s="44"/>
      <c r="EM351" s="44"/>
      <c r="EN351" s="44"/>
      <c r="EO351" s="44"/>
      <c r="EP351" s="44"/>
      <c r="EQ351" s="44"/>
      <c r="ER351" s="44"/>
      <c r="ES351" s="44"/>
      <c r="ET351" s="44"/>
      <c r="EU351" s="44"/>
      <c r="EV351" s="44"/>
      <c r="EW351" s="44"/>
      <c r="EX351" s="44"/>
      <c r="EY351" s="44"/>
      <c r="EZ351" s="44"/>
      <c r="FA351" s="44"/>
      <c r="FB351" s="44"/>
      <c r="FC351" s="44"/>
      <c r="FD351" s="44"/>
      <c r="FE351" s="44"/>
      <c r="FF351" s="44"/>
      <c r="FG351" s="44"/>
      <c r="FH351" s="44"/>
      <c r="FI351" s="44"/>
      <c r="FJ351" s="44"/>
      <c r="FK351" s="44"/>
      <c r="FL351" s="44"/>
      <c r="FM351" s="44"/>
      <c r="FN351" s="44"/>
      <c r="FO351" s="44"/>
      <c r="FP351" s="44"/>
      <c r="FQ351" s="44"/>
      <c r="FR351" s="44"/>
      <c r="FS351" s="44"/>
      <c r="FT351" s="44"/>
      <c r="FU351" s="44"/>
      <c r="FV351" s="44"/>
      <c r="FW351" s="44"/>
      <c r="FX351" s="44"/>
      <c r="FY351" s="44"/>
      <c r="FZ351" s="44"/>
      <c r="GA351" s="44"/>
      <c r="GB351" s="44"/>
      <c r="GC351" s="44"/>
      <c r="GD351" s="44"/>
      <c r="GE351" s="44"/>
      <c r="GF351" s="44"/>
    </row>
    <row r="352" spans="1:188" s="31" customFormat="1" ht="18.75" x14ac:dyDescent="0.3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  <c r="BH352" s="44"/>
      <c r="BI352" s="44"/>
      <c r="BJ352" s="44"/>
      <c r="BK352" s="44"/>
      <c r="BL352" s="44"/>
      <c r="BM352" s="44"/>
      <c r="BN352" s="44"/>
      <c r="BO352" s="44"/>
      <c r="BP352" s="44"/>
      <c r="BQ352" s="44"/>
      <c r="BR352" s="44"/>
      <c r="BS352" s="44"/>
      <c r="BT352" s="44"/>
      <c r="BU352" s="44"/>
      <c r="BV352" s="44"/>
      <c r="BW352" s="44"/>
      <c r="BX352" s="44"/>
      <c r="BY352" s="44"/>
      <c r="BZ352" s="44"/>
      <c r="CA352" s="44"/>
      <c r="CB352" s="44"/>
      <c r="CC352" s="44"/>
      <c r="CD352" s="44"/>
      <c r="CE352" s="44"/>
      <c r="CF352" s="44"/>
      <c r="CG352" s="44"/>
      <c r="CH352" s="44"/>
      <c r="CI352" s="44"/>
      <c r="CJ352" s="44"/>
      <c r="CK352" s="44"/>
      <c r="CL352" s="44"/>
      <c r="CM352" s="44"/>
      <c r="CN352" s="44"/>
      <c r="CO352" s="44"/>
      <c r="CP352" s="44"/>
      <c r="CQ352" s="44"/>
      <c r="CR352" s="44"/>
      <c r="CS352" s="44"/>
      <c r="CT352" s="44"/>
      <c r="CU352" s="44"/>
      <c r="CV352" s="44"/>
      <c r="CW352" s="44"/>
      <c r="CX352" s="44"/>
      <c r="CY352" s="44"/>
      <c r="CZ352" s="44"/>
      <c r="DA352" s="44"/>
      <c r="DB352" s="44"/>
      <c r="DC352" s="44"/>
      <c r="DD352" s="44"/>
      <c r="DE352" s="44"/>
      <c r="DF352" s="44"/>
      <c r="DG352" s="44"/>
      <c r="DH352" s="44"/>
      <c r="DI352" s="44"/>
      <c r="DJ352" s="44"/>
      <c r="DK352" s="44"/>
      <c r="DL352" s="44"/>
      <c r="DM352" s="44"/>
      <c r="DN352" s="44"/>
      <c r="DO352" s="44"/>
      <c r="DP352" s="44"/>
      <c r="DQ352" s="44"/>
      <c r="DR352" s="44"/>
      <c r="DS352" s="44"/>
      <c r="DT352" s="44"/>
      <c r="DU352" s="44"/>
      <c r="DV352" s="44"/>
      <c r="DW352" s="44"/>
      <c r="DX352" s="44"/>
      <c r="DY352" s="44"/>
      <c r="DZ352" s="44"/>
      <c r="EA352" s="44"/>
      <c r="EB352" s="44"/>
      <c r="EC352" s="44"/>
      <c r="ED352" s="44"/>
      <c r="EE352" s="44"/>
      <c r="EF352" s="44"/>
      <c r="EG352" s="44"/>
      <c r="EH352" s="44"/>
      <c r="EI352" s="44"/>
      <c r="EJ352" s="44"/>
      <c r="EK352" s="44"/>
      <c r="EL352" s="44"/>
      <c r="EM352" s="44"/>
      <c r="EN352" s="44"/>
      <c r="EO352" s="44"/>
      <c r="EP352" s="44"/>
      <c r="EQ352" s="44"/>
      <c r="ER352" s="44"/>
      <c r="ES352" s="44"/>
      <c r="ET352" s="44"/>
      <c r="EU352" s="44"/>
      <c r="EV352" s="44"/>
      <c r="EW352" s="44"/>
      <c r="EX352" s="44"/>
      <c r="EY352" s="44"/>
      <c r="EZ352" s="44"/>
      <c r="FA352" s="44"/>
      <c r="FB352" s="44"/>
      <c r="FC352" s="44"/>
      <c r="FD352" s="44"/>
      <c r="FE352" s="44"/>
      <c r="FF352" s="44"/>
      <c r="FG352" s="44"/>
      <c r="FH352" s="44"/>
      <c r="FI352" s="44"/>
      <c r="FJ352" s="44"/>
      <c r="FK352" s="44"/>
      <c r="FL352" s="44"/>
      <c r="FM352" s="44"/>
      <c r="FN352" s="44"/>
      <c r="FO352" s="44"/>
      <c r="FP352" s="44"/>
      <c r="FQ352" s="44"/>
      <c r="FR352" s="44"/>
      <c r="FS352" s="44"/>
      <c r="FT352" s="44"/>
      <c r="FU352" s="44"/>
      <c r="FV352" s="44"/>
      <c r="FW352" s="44"/>
      <c r="FX352" s="44"/>
      <c r="FY352" s="44"/>
      <c r="FZ352" s="44"/>
      <c r="GA352" s="44"/>
      <c r="GB352" s="44"/>
      <c r="GC352" s="44"/>
      <c r="GD352" s="44"/>
      <c r="GE352" s="44"/>
      <c r="GF352" s="44"/>
    </row>
    <row r="353" spans="1:188" s="31" customFormat="1" ht="18.75" x14ac:dyDescent="0.3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44"/>
      <c r="CC353" s="44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4"/>
      <c r="CQ353" s="44"/>
      <c r="CR353" s="44"/>
      <c r="CS353" s="44"/>
      <c r="CT353" s="44"/>
      <c r="CU353" s="44"/>
      <c r="CV353" s="44"/>
      <c r="CW353" s="44"/>
      <c r="CX353" s="44"/>
      <c r="CY353" s="44"/>
      <c r="CZ353" s="44"/>
      <c r="DA353" s="44"/>
      <c r="DB353" s="44"/>
      <c r="DC353" s="44"/>
      <c r="DD353" s="44"/>
      <c r="DE353" s="44"/>
      <c r="DF353" s="44"/>
      <c r="DG353" s="44"/>
      <c r="DH353" s="44"/>
      <c r="DI353" s="44"/>
      <c r="DJ353" s="44"/>
      <c r="DK353" s="44"/>
      <c r="DL353" s="44"/>
      <c r="DM353" s="44"/>
      <c r="DN353" s="44"/>
      <c r="DO353" s="44"/>
      <c r="DP353" s="44"/>
      <c r="DQ353" s="44"/>
      <c r="DR353" s="44"/>
      <c r="DS353" s="44"/>
      <c r="DT353" s="44"/>
      <c r="DU353" s="44"/>
      <c r="DV353" s="44"/>
      <c r="DW353" s="44"/>
      <c r="DX353" s="44"/>
      <c r="DY353" s="44"/>
      <c r="DZ353" s="44"/>
      <c r="EA353" s="44"/>
      <c r="EB353" s="44"/>
      <c r="EC353" s="44"/>
      <c r="ED353" s="44"/>
      <c r="EE353" s="44"/>
      <c r="EF353" s="44"/>
      <c r="EG353" s="44"/>
      <c r="EH353" s="44"/>
      <c r="EI353" s="44"/>
      <c r="EJ353" s="44"/>
      <c r="EK353" s="44"/>
      <c r="EL353" s="44"/>
      <c r="EM353" s="44"/>
      <c r="EN353" s="44"/>
      <c r="EO353" s="44"/>
      <c r="EP353" s="44"/>
      <c r="EQ353" s="44"/>
      <c r="ER353" s="44"/>
      <c r="ES353" s="44"/>
      <c r="ET353" s="44"/>
      <c r="EU353" s="44"/>
      <c r="EV353" s="44"/>
      <c r="EW353" s="44"/>
      <c r="EX353" s="44"/>
      <c r="EY353" s="44"/>
      <c r="EZ353" s="44"/>
      <c r="FA353" s="44"/>
      <c r="FB353" s="44"/>
      <c r="FC353" s="44"/>
      <c r="FD353" s="44"/>
      <c r="FE353" s="44"/>
      <c r="FF353" s="44"/>
      <c r="FG353" s="44"/>
      <c r="FH353" s="44"/>
      <c r="FI353" s="44"/>
      <c r="FJ353" s="44"/>
      <c r="FK353" s="44"/>
      <c r="FL353" s="44"/>
      <c r="FM353" s="44"/>
      <c r="FN353" s="44"/>
      <c r="FO353" s="44"/>
      <c r="FP353" s="44"/>
      <c r="FQ353" s="44"/>
      <c r="FR353" s="44"/>
      <c r="FS353" s="44"/>
      <c r="FT353" s="44"/>
      <c r="FU353" s="44"/>
      <c r="FV353" s="44"/>
      <c r="FW353" s="44"/>
      <c r="FX353" s="44"/>
      <c r="FY353" s="44"/>
      <c r="FZ353" s="44"/>
      <c r="GA353" s="44"/>
      <c r="GB353" s="44"/>
      <c r="GC353" s="44"/>
      <c r="GD353" s="44"/>
      <c r="GE353" s="44"/>
      <c r="GF353" s="44"/>
    </row>
    <row r="354" spans="1:188" s="31" customFormat="1" ht="18.75" x14ac:dyDescent="0.3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  <c r="DM354" s="44"/>
      <c r="DN354" s="44"/>
      <c r="DO354" s="44"/>
      <c r="DP354" s="44"/>
      <c r="DQ354" s="44"/>
      <c r="DR354" s="44"/>
      <c r="DS354" s="44"/>
      <c r="DT354" s="44"/>
      <c r="DU354" s="44"/>
      <c r="DV354" s="44"/>
      <c r="DW354" s="44"/>
      <c r="DX354" s="44"/>
      <c r="DY354" s="44"/>
      <c r="DZ354" s="44"/>
      <c r="EA354" s="44"/>
      <c r="EB354" s="44"/>
      <c r="EC354" s="44"/>
      <c r="ED354" s="44"/>
      <c r="EE354" s="44"/>
      <c r="EF354" s="44"/>
      <c r="EG354" s="44"/>
      <c r="EH354" s="44"/>
      <c r="EI354" s="44"/>
      <c r="EJ354" s="44"/>
      <c r="EK354" s="44"/>
      <c r="EL354" s="44"/>
      <c r="EM354" s="44"/>
      <c r="EN354" s="44"/>
      <c r="EO354" s="44"/>
      <c r="EP354" s="44"/>
      <c r="EQ354" s="44"/>
      <c r="ER354" s="44"/>
      <c r="ES354" s="44"/>
      <c r="ET354" s="44"/>
      <c r="EU354" s="44"/>
      <c r="EV354" s="44"/>
      <c r="EW354" s="44"/>
      <c r="EX354" s="44"/>
      <c r="EY354" s="44"/>
      <c r="EZ354" s="44"/>
      <c r="FA354" s="44"/>
      <c r="FB354" s="44"/>
      <c r="FC354" s="44"/>
      <c r="FD354" s="44"/>
      <c r="FE354" s="44"/>
      <c r="FF354" s="44"/>
      <c r="FG354" s="44"/>
      <c r="FH354" s="44"/>
      <c r="FI354" s="44"/>
      <c r="FJ354" s="44"/>
      <c r="FK354" s="44"/>
      <c r="FL354" s="44"/>
      <c r="FM354" s="44"/>
      <c r="FN354" s="44"/>
      <c r="FO354" s="44"/>
      <c r="FP354" s="44"/>
      <c r="FQ354" s="44"/>
      <c r="FR354" s="44"/>
      <c r="FS354" s="44"/>
      <c r="FT354" s="44"/>
      <c r="FU354" s="44"/>
      <c r="FV354" s="44"/>
      <c r="FW354" s="44"/>
      <c r="FX354" s="44"/>
      <c r="FY354" s="44"/>
      <c r="FZ354" s="44"/>
      <c r="GA354" s="44"/>
      <c r="GB354" s="44"/>
      <c r="GC354" s="44"/>
      <c r="GD354" s="44"/>
      <c r="GE354" s="44"/>
      <c r="GF354" s="44"/>
    </row>
    <row r="355" spans="1:188" s="31" customFormat="1" ht="18.75" x14ac:dyDescent="0.3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  <c r="CM355" s="44"/>
      <c r="CN355" s="44"/>
      <c r="CO355" s="44"/>
      <c r="CP355" s="44"/>
      <c r="CQ355" s="44"/>
      <c r="CR355" s="44"/>
      <c r="CS355" s="44"/>
      <c r="CT355" s="44"/>
      <c r="CU355" s="44"/>
      <c r="CV355" s="44"/>
      <c r="CW355" s="44"/>
      <c r="CX355" s="44"/>
      <c r="CY355" s="44"/>
      <c r="CZ355" s="44"/>
      <c r="DA355" s="44"/>
      <c r="DB355" s="44"/>
      <c r="DC355" s="44"/>
      <c r="DD355" s="44"/>
      <c r="DE355" s="44"/>
      <c r="DF355" s="44"/>
      <c r="DG355" s="44"/>
      <c r="DH355" s="44"/>
      <c r="DI355" s="44"/>
      <c r="DJ355" s="44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  <c r="EC355" s="44"/>
      <c r="ED355" s="44"/>
      <c r="EE355" s="44"/>
      <c r="EF355" s="44"/>
      <c r="EG355" s="44"/>
      <c r="EH355" s="44"/>
      <c r="EI355" s="44"/>
      <c r="EJ355" s="44"/>
      <c r="EK355" s="44"/>
      <c r="EL355" s="44"/>
      <c r="EM355" s="44"/>
      <c r="EN355" s="44"/>
      <c r="EO355" s="44"/>
      <c r="EP355" s="44"/>
      <c r="EQ355" s="44"/>
      <c r="ER355" s="44"/>
      <c r="ES355" s="44"/>
      <c r="ET355" s="44"/>
      <c r="EU355" s="44"/>
      <c r="EV355" s="44"/>
      <c r="EW355" s="44"/>
      <c r="EX355" s="44"/>
      <c r="EY355" s="44"/>
      <c r="EZ355" s="44"/>
      <c r="FA355" s="44"/>
      <c r="FB355" s="44"/>
      <c r="FC355" s="44"/>
      <c r="FD355" s="44"/>
      <c r="FE355" s="44"/>
      <c r="FF355" s="44"/>
      <c r="FG355" s="44"/>
      <c r="FH355" s="44"/>
      <c r="FI355" s="44"/>
      <c r="FJ355" s="44"/>
      <c r="FK355" s="44"/>
      <c r="FL355" s="44"/>
      <c r="FM355" s="44"/>
      <c r="FN355" s="44"/>
      <c r="FO355" s="44"/>
      <c r="FP355" s="44"/>
      <c r="FQ355" s="44"/>
      <c r="FR355" s="44"/>
      <c r="FS355" s="44"/>
      <c r="FT355" s="44"/>
      <c r="FU355" s="44"/>
      <c r="FV355" s="44"/>
      <c r="FW355" s="44"/>
      <c r="FX355" s="44"/>
      <c r="FY355" s="44"/>
      <c r="FZ355" s="44"/>
      <c r="GA355" s="44"/>
      <c r="GB355" s="44"/>
      <c r="GC355" s="44"/>
      <c r="GD355" s="44"/>
      <c r="GE355" s="44"/>
      <c r="GF355" s="44"/>
    </row>
    <row r="356" spans="1:188" s="31" customFormat="1" ht="18.75" x14ac:dyDescent="0.3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  <c r="BH356" s="44"/>
      <c r="BI356" s="44"/>
      <c r="BJ356" s="44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4"/>
      <c r="BW356" s="44"/>
      <c r="BX356" s="44"/>
      <c r="BY356" s="44"/>
      <c r="BZ356" s="44"/>
      <c r="CA356" s="44"/>
      <c r="CB356" s="44"/>
      <c r="CC356" s="44"/>
      <c r="CD356" s="44"/>
      <c r="CE356" s="44"/>
      <c r="CF356" s="44"/>
      <c r="CG356" s="44"/>
      <c r="CH356" s="44"/>
      <c r="CI356" s="44"/>
      <c r="CJ356" s="44"/>
      <c r="CK356" s="44"/>
      <c r="CL356" s="44"/>
      <c r="CM356" s="44"/>
      <c r="CN356" s="44"/>
      <c r="CO356" s="44"/>
      <c r="CP356" s="44"/>
      <c r="CQ356" s="44"/>
      <c r="CR356" s="44"/>
      <c r="CS356" s="44"/>
      <c r="CT356" s="44"/>
      <c r="CU356" s="44"/>
      <c r="CV356" s="44"/>
      <c r="CW356" s="44"/>
      <c r="CX356" s="44"/>
      <c r="CY356" s="44"/>
      <c r="CZ356" s="44"/>
      <c r="DA356" s="44"/>
      <c r="DB356" s="44"/>
      <c r="DC356" s="44"/>
      <c r="DD356" s="44"/>
      <c r="DE356" s="44"/>
      <c r="DF356" s="44"/>
      <c r="DG356" s="44"/>
      <c r="DH356" s="44"/>
      <c r="DI356" s="44"/>
      <c r="DJ356" s="44"/>
      <c r="DK356" s="44"/>
      <c r="DL356" s="44"/>
      <c r="DM356" s="44"/>
      <c r="DN356" s="44"/>
      <c r="DO356" s="44"/>
      <c r="DP356" s="44"/>
      <c r="DQ356" s="44"/>
      <c r="DR356" s="44"/>
      <c r="DS356" s="44"/>
      <c r="DT356" s="44"/>
      <c r="DU356" s="44"/>
      <c r="DV356" s="44"/>
      <c r="DW356" s="44"/>
      <c r="DX356" s="44"/>
      <c r="DY356" s="44"/>
      <c r="DZ356" s="44"/>
      <c r="EA356" s="44"/>
      <c r="EB356" s="44"/>
      <c r="EC356" s="44"/>
      <c r="ED356" s="44"/>
      <c r="EE356" s="44"/>
      <c r="EF356" s="44"/>
      <c r="EG356" s="44"/>
      <c r="EH356" s="44"/>
      <c r="EI356" s="44"/>
      <c r="EJ356" s="44"/>
      <c r="EK356" s="44"/>
      <c r="EL356" s="44"/>
      <c r="EM356" s="44"/>
      <c r="EN356" s="44"/>
      <c r="EO356" s="44"/>
      <c r="EP356" s="44"/>
      <c r="EQ356" s="44"/>
      <c r="ER356" s="44"/>
      <c r="ES356" s="44"/>
      <c r="ET356" s="44"/>
      <c r="EU356" s="44"/>
      <c r="EV356" s="44"/>
      <c r="EW356" s="44"/>
      <c r="EX356" s="44"/>
      <c r="EY356" s="44"/>
      <c r="EZ356" s="44"/>
      <c r="FA356" s="44"/>
      <c r="FB356" s="44"/>
      <c r="FC356" s="44"/>
      <c r="FD356" s="44"/>
      <c r="FE356" s="44"/>
      <c r="FF356" s="44"/>
      <c r="FG356" s="44"/>
      <c r="FH356" s="44"/>
      <c r="FI356" s="44"/>
      <c r="FJ356" s="44"/>
      <c r="FK356" s="44"/>
      <c r="FL356" s="44"/>
      <c r="FM356" s="44"/>
      <c r="FN356" s="44"/>
      <c r="FO356" s="44"/>
      <c r="FP356" s="44"/>
      <c r="FQ356" s="44"/>
      <c r="FR356" s="44"/>
      <c r="FS356" s="44"/>
      <c r="FT356" s="44"/>
      <c r="FU356" s="44"/>
      <c r="FV356" s="44"/>
      <c r="FW356" s="44"/>
      <c r="FX356" s="44"/>
      <c r="FY356" s="44"/>
      <c r="FZ356" s="44"/>
      <c r="GA356" s="44"/>
      <c r="GB356" s="44"/>
      <c r="GC356" s="44"/>
      <c r="GD356" s="44"/>
      <c r="GE356" s="44"/>
      <c r="GF356" s="44"/>
    </row>
    <row r="357" spans="1:188" s="31" customFormat="1" ht="18.75" x14ac:dyDescent="0.3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  <c r="BH357" s="44"/>
      <c r="BI357" s="44"/>
      <c r="BJ357" s="44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4"/>
      <c r="BW357" s="44"/>
      <c r="BX357" s="44"/>
      <c r="BY357" s="44"/>
      <c r="BZ357" s="44"/>
      <c r="CA357" s="44"/>
      <c r="CB357" s="44"/>
      <c r="CC357" s="44"/>
      <c r="CD357" s="44"/>
      <c r="CE357" s="44"/>
      <c r="CF357" s="44"/>
      <c r="CG357" s="44"/>
      <c r="CH357" s="44"/>
      <c r="CI357" s="44"/>
      <c r="CJ357" s="44"/>
      <c r="CK357" s="44"/>
      <c r="CL357" s="44"/>
      <c r="CM357" s="44"/>
      <c r="CN357" s="44"/>
      <c r="CO357" s="44"/>
      <c r="CP357" s="44"/>
      <c r="CQ357" s="44"/>
      <c r="CR357" s="44"/>
      <c r="CS357" s="44"/>
      <c r="CT357" s="44"/>
      <c r="CU357" s="44"/>
      <c r="CV357" s="44"/>
      <c r="CW357" s="44"/>
      <c r="CX357" s="44"/>
      <c r="CY357" s="44"/>
      <c r="CZ357" s="44"/>
      <c r="DA357" s="44"/>
      <c r="DB357" s="44"/>
      <c r="DC357" s="44"/>
      <c r="DD357" s="44"/>
      <c r="DE357" s="44"/>
      <c r="DF357" s="44"/>
      <c r="DG357" s="44"/>
      <c r="DH357" s="44"/>
      <c r="DI357" s="44"/>
      <c r="DJ357" s="44"/>
      <c r="DK357" s="44"/>
      <c r="DL357" s="44"/>
      <c r="DM357" s="44"/>
      <c r="DN357" s="44"/>
      <c r="DO357" s="44"/>
      <c r="DP357" s="44"/>
      <c r="DQ357" s="44"/>
      <c r="DR357" s="44"/>
      <c r="DS357" s="44"/>
      <c r="DT357" s="44"/>
      <c r="DU357" s="44"/>
      <c r="DV357" s="44"/>
      <c r="DW357" s="44"/>
      <c r="DX357" s="44"/>
      <c r="DY357" s="44"/>
      <c r="DZ357" s="44"/>
      <c r="EA357" s="44"/>
      <c r="EB357" s="44"/>
      <c r="EC357" s="44"/>
      <c r="ED357" s="44"/>
      <c r="EE357" s="44"/>
      <c r="EF357" s="44"/>
      <c r="EG357" s="44"/>
      <c r="EH357" s="44"/>
      <c r="EI357" s="44"/>
      <c r="EJ357" s="44"/>
      <c r="EK357" s="44"/>
      <c r="EL357" s="44"/>
      <c r="EM357" s="44"/>
      <c r="EN357" s="44"/>
      <c r="EO357" s="44"/>
      <c r="EP357" s="44"/>
      <c r="EQ357" s="44"/>
      <c r="ER357" s="44"/>
      <c r="ES357" s="44"/>
      <c r="ET357" s="44"/>
      <c r="EU357" s="44"/>
      <c r="EV357" s="44"/>
      <c r="EW357" s="44"/>
      <c r="EX357" s="44"/>
      <c r="EY357" s="44"/>
      <c r="EZ357" s="44"/>
      <c r="FA357" s="44"/>
      <c r="FB357" s="44"/>
      <c r="FC357" s="44"/>
      <c r="FD357" s="44"/>
      <c r="FE357" s="44"/>
      <c r="FF357" s="44"/>
      <c r="FG357" s="44"/>
      <c r="FH357" s="44"/>
      <c r="FI357" s="44"/>
      <c r="FJ357" s="44"/>
      <c r="FK357" s="44"/>
      <c r="FL357" s="44"/>
      <c r="FM357" s="44"/>
      <c r="FN357" s="44"/>
      <c r="FO357" s="44"/>
      <c r="FP357" s="44"/>
      <c r="FQ357" s="44"/>
      <c r="FR357" s="44"/>
      <c r="FS357" s="44"/>
      <c r="FT357" s="44"/>
      <c r="FU357" s="44"/>
      <c r="FV357" s="44"/>
      <c r="FW357" s="44"/>
      <c r="FX357" s="44"/>
      <c r="FY357" s="44"/>
      <c r="FZ357" s="44"/>
      <c r="GA357" s="44"/>
      <c r="GB357" s="44"/>
      <c r="GC357" s="44"/>
      <c r="GD357" s="44"/>
      <c r="GE357" s="44"/>
      <c r="GF357" s="44"/>
    </row>
    <row r="358" spans="1:188" s="31" customFormat="1" ht="18.75" x14ac:dyDescent="0.3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  <c r="CD358" s="44"/>
      <c r="CE358" s="44"/>
      <c r="CF358" s="44"/>
      <c r="CG358" s="44"/>
      <c r="CH358" s="44"/>
      <c r="CI358" s="44"/>
      <c r="CJ358" s="44"/>
      <c r="CK358" s="44"/>
      <c r="CL358" s="44"/>
      <c r="CM358" s="44"/>
      <c r="CN358" s="44"/>
      <c r="CO358" s="44"/>
      <c r="CP358" s="44"/>
      <c r="CQ358" s="44"/>
      <c r="CR358" s="44"/>
      <c r="CS358" s="44"/>
      <c r="CT358" s="44"/>
      <c r="CU358" s="44"/>
      <c r="CV358" s="44"/>
      <c r="CW358" s="44"/>
      <c r="CX358" s="44"/>
      <c r="CY358" s="44"/>
      <c r="CZ358" s="44"/>
      <c r="DA358" s="44"/>
      <c r="DB358" s="44"/>
      <c r="DC358" s="44"/>
      <c r="DD358" s="44"/>
      <c r="DE358" s="44"/>
      <c r="DF358" s="44"/>
      <c r="DG358" s="44"/>
      <c r="DH358" s="44"/>
      <c r="DI358" s="44"/>
      <c r="DJ358" s="44"/>
      <c r="DK358" s="44"/>
      <c r="DL358" s="44"/>
      <c r="DM358" s="44"/>
      <c r="DN358" s="44"/>
      <c r="DO358" s="44"/>
      <c r="DP358" s="44"/>
      <c r="DQ358" s="44"/>
      <c r="DR358" s="44"/>
      <c r="DS358" s="44"/>
      <c r="DT358" s="44"/>
      <c r="DU358" s="44"/>
      <c r="DV358" s="44"/>
      <c r="DW358" s="44"/>
      <c r="DX358" s="44"/>
      <c r="DY358" s="44"/>
      <c r="DZ358" s="44"/>
      <c r="EA358" s="44"/>
      <c r="EB358" s="44"/>
      <c r="EC358" s="44"/>
      <c r="ED358" s="44"/>
      <c r="EE358" s="44"/>
      <c r="EF358" s="44"/>
      <c r="EG358" s="44"/>
      <c r="EH358" s="44"/>
      <c r="EI358" s="44"/>
      <c r="EJ358" s="44"/>
      <c r="EK358" s="44"/>
      <c r="EL358" s="44"/>
      <c r="EM358" s="44"/>
      <c r="EN358" s="44"/>
      <c r="EO358" s="44"/>
      <c r="EP358" s="44"/>
      <c r="EQ358" s="44"/>
      <c r="ER358" s="44"/>
      <c r="ES358" s="44"/>
      <c r="ET358" s="44"/>
      <c r="EU358" s="44"/>
      <c r="EV358" s="44"/>
      <c r="EW358" s="44"/>
      <c r="EX358" s="44"/>
      <c r="EY358" s="44"/>
      <c r="EZ358" s="44"/>
      <c r="FA358" s="44"/>
      <c r="FB358" s="44"/>
      <c r="FC358" s="44"/>
      <c r="FD358" s="44"/>
      <c r="FE358" s="44"/>
      <c r="FF358" s="44"/>
      <c r="FG358" s="44"/>
      <c r="FH358" s="44"/>
      <c r="FI358" s="44"/>
      <c r="FJ358" s="44"/>
      <c r="FK358" s="44"/>
      <c r="FL358" s="44"/>
      <c r="FM358" s="44"/>
      <c r="FN358" s="44"/>
      <c r="FO358" s="44"/>
      <c r="FP358" s="44"/>
      <c r="FQ358" s="44"/>
      <c r="FR358" s="44"/>
      <c r="FS358" s="44"/>
      <c r="FT358" s="44"/>
      <c r="FU358" s="44"/>
      <c r="FV358" s="44"/>
      <c r="FW358" s="44"/>
      <c r="FX358" s="44"/>
      <c r="FY358" s="44"/>
      <c r="FZ358" s="44"/>
      <c r="GA358" s="44"/>
      <c r="GB358" s="44"/>
      <c r="GC358" s="44"/>
      <c r="GD358" s="44"/>
      <c r="GE358" s="44"/>
      <c r="GF358" s="44"/>
    </row>
    <row r="359" spans="1:188" s="31" customFormat="1" ht="18.75" x14ac:dyDescent="0.3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  <c r="BL359" s="44"/>
      <c r="BM359" s="44"/>
      <c r="BN359" s="44"/>
      <c r="BO359" s="44"/>
      <c r="BP359" s="44"/>
      <c r="BQ359" s="44"/>
      <c r="BR359" s="44"/>
      <c r="BS359" s="44"/>
      <c r="BT359" s="44"/>
      <c r="BU359" s="44"/>
      <c r="BV359" s="44"/>
      <c r="BW359" s="44"/>
      <c r="BX359" s="44"/>
      <c r="BY359" s="44"/>
      <c r="BZ359" s="44"/>
      <c r="CA359" s="44"/>
      <c r="CB359" s="44"/>
      <c r="CC359" s="44"/>
      <c r="CD359" s="44"/>
      <c r="CE359" s="44"/>
      <c r="CF359" s="44"/>
      <c r="CG359" s="44"/>
      <c r="CH359" s="44"/>
      <c r="CI359" s="44"/>
      <c r="CJ359" s="44"/>
      <c r="CK359" s="44"/>
      <c r="CL359" s="44"/>
      <c r="CM359" s="44"/>
      <c r="CN359" s="44"/>
      <c r="CO359" s="44"/>
      <c r="CP359" s="44"/>
      <c r="CQ359" s="44"/>
      <c r="CR359" s="44"/>
      <c r="CS359" s="44"/>
      <c r="CT359" s="44"/>
      <c r="CU359" s="44"/>
      <c r="CV359" s="44"/>
      <c r="CW359" s="44"/>
      <c r="CX359" s="44"/>
      <c r="CY359" s="44"/>
      <c r="CZ359" s="44"/>
      <c r="DA359" s="44"/>
      <c r="DB359" s="44"/>
      <c r="DC359" s="44"/>
      <c r="DD359" s="44"/>
      <c r="DE359" s="44"/>
      <c r="DF359" s="44"/>
      <c r="DG359" s="44"/>
      <c r="DH359" s="44"/>
      <c r="DI359" s="44"/>
      <c r="DJ359" s="44"/>
      <c r="DK359" s="44"/>
      <c r="DL359" s="44"/>
      <c r="DM359" s="44"/>
      <c r="DN359" s="44"/>
      <c r="DO359" s="44"/>
      <c r="DP359" s="44"/>
      <c r="DQ359" s="44"/>
      <c r="DR359" s="44"/>
      <c r="DS359" s="44"/>
      <c r="DT359" s="44"/>
      <c r="DU359" s="44"/>
      <c r="DV359" s="44"/>
      <c r="DW359" s="44"/>
      <c r="DX359" s="44"/>
      <c r="DY359" s="44"/>
      <c r="DZ359" s="44"/>
      <c r="EA359" s="44"/>
      <c r="EB359" s="44"/>
      <c r="EC359" s="44"/>
      <c r="ED359" s="44"/>
      <c r="EE359" s="44"/>
      <c r="EF359" s="44"/>
      <c r="EG359" s="44"/>
      <c r="EH359" s="44"/>
      <c r="EI359" s="44"/>
      <c r="EJ359" s="44"/>
      <c r="EK359" s="44"/>
      <c r="EL359" s="44"/>
      <c r="EM359" s="44"/>
      <c r="EN359" s="44"/>
      <c r="EO359" s="44"/>
      <c r="EP359" s="44"/>
      <c r="EQ359" s="44"/>
      <c r="ER359" s="44"/>
      <c r="ES359" s="44"/>
      <c r="ET359" s="44"/>
      <c r="EU359" s="44"/>
      <c r="EV359" s="44"/>
      <c r="EW359" s="44"/>
      <c r="EX359" s="44"/>
      <c r="EY359" s="44"/>
      <c r="EZ359" s="44"/>
      <c r="FA359" s="44"/>
      <c r="FB359" s="44"/>
      <c r="FC359" s="44"/>
      <c r="FD359" s="44"/>
      <c r="FE359" s="44"/>
      <c r="FF359" s="44"/>
      <c r="FG359" s="44"/>
      <c r="FH359" s="44"/>
      <c r="FI359" s="44"/>
      <c r="FJ359" s="44"/>
      <c r="FK359" s="44"/>
      <c r="FL359" s="44"/>
      <c r="FM359" s="44"/>
      <c r="FN359" s="44"/>
      <c r="FO359" s="44"/>
      <c r="FP359" s="44"/>
      <c r="FQ359" s="44"/>
      <c r="FR359" s="44"/>
      <c r="FS359" s="44"/>
      <c r="FT359" s="44"/>
      <c r="FU359" s="44"/>
      <c r="FV359" s="44"/>
      <c r="FW359" s="44"/>
      <c r="FX359" s="44"/>
      <c r="FY359" s="44"/>
      <c r="FZ359" s="44"/>
      <c r="GA359" s="44"/>
      <c r="GB359" s="44"/>
      <c r="GC359" s="44"/>
      <c r="GD359" s="44"/>
      <c r="GE359" s="44"/>
      <c r="GF359" s="44"/>
    </row>
    <row r="360" spans="1:188" s="31" customFormat="1" ht="18.75" x14ac:dyDescent="0.3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  <c r="CD360" s="44"/>
      <c r="CE360" s="44"/>
      <c r="CF360" s="44"/>
      <c r="CG360" s="44"/>
      <c r="CH360" s="44"/>
      <c r="CI360" s="44"/>
      <c r="CJ360" s="44"/>
      <c r="CK360" s="44"/>
      <c r="CL360" s="44"/>
      <c r="CM360" s="44"/>
      <c r="CN360" s="44"/>
      <c r="CO360" s="44"/>
      <c r="CP360" s="44"/>
      <c r="CQ360" s="44"/>
      <c r="CR360" s="44"/>
      <c r="CS360" s="44"/>
      <c r="CT360" s="44"/>
      <c r="CU360" s="44"/>
      <c r="CV360" s="44"/>
      <c r="CW360" s="44"/>
      <c r="CX360" s="44"/>
      <c r="CY360" s="44"/>
      <c r="CZ360" s="44"/>
      <c r="DA360" s="44"/>
      <c r="DB360" s="44"/>
      <c r="DC360" s="44"/>
      <c r="DD360" s="44"/>
      <c r="DE360" s="44"/>
      <c r="DF360" s="44"/>
      <c r="DG360" s="44"/>
      <c r="DH360" s="44"/>
      <c r="DI360" s="44"/>
      <c r="DJ360" s="44"/>
      <c r="DK360" s="44"/>
      <c r="DL360" s="44"/>
      <c r="DM360" s="44"/>
      <c r="DN360" s="44"/>
      <c r="DO360" s="44"/>
      <c r="DP360" s="44"/>
      <c r="DQ360" s="44"/>
      <c r="DR360" s="44"/>
      <c r="DS360" s="44"/>
      <c r="DT360" s="44"/>
      <c r="DU360" s="44"/>
      <c r="DV360" s="44"/>
      <c r="DW360" s="44"/>
      <c r="DX360" s="44"/>
      <c r="DY360" s="44"/>
      <c r="DZ360" s="44"/>
      <c r="EA360" s="44"/>
      <c r="EB360" s="44"/>
      <c r="EC360" s="44"/>
      <c r="ED360" s="44"/>
      <c r="EE360" s="44"/>
      <c r="EF360" s="44"/>
      <c r="EG360" s="44"/>
      <c r="EH360" s="44"/>
      <c r="EI360" s="44"/>
      <c r="EJ360" s="44"/>
      <c r="EK360" s="44"/>
      <c r="EL360" s="44"/>
      <c r="EM360" s="44"/>
      <c r="EN360" s="44"/>
      <c r="EO360" s="44"/>
      <c r="EP360" s="44"/>
      <c r="EQ360" s="44"/>
      <c r="ER360" s="44"/>
      <c r="ES360" s="44"/>
      <c r="ET360" s="44"/>
      <c r="EU360" s="44"/>
      <c r="EV360" s="44"/>
      <c r="EW360" s="44"/>
      <c r="EX360" s="44"/>
      <c r="EY360" s="44"/>
      <c r="EZ360" s="44"/>
      <c r="FA360" s="44"/>
      <c r="FB360" s="44"/>
      <c r="FC360" s="44"/>
      <c r="FD360" s="44"/>
      <c r="FE360" s="44"/>
      <c r="FF360" s="44"/>
      <c r="FG360" s="44"/>
      <c r="FH360" s="44"/>
      <c r="FI360" s="44"/>
      <c r="FJ360" s="44"/>
      <c r="FK360" s="44"/>
      <c r="FL360" s="44"/>
      <c r="FM360" s="44"/>
      <c r="FN360" s="44"/>
      <c r="FO360" s="44"/>
      <c r="FP360" s="44"/>
      <c r="FQ360" s="44"/>
      <c r="FR360" s="44"/>
      <c r="FS360" s="44"/>
      <c r="FT360" s="44"/>
      <c r="FU360" s="44"/>
      <c r="FV360" s="44"/>
      <c r="FW360" s="44"/>
      <c r="FX360" s="44"/>
      <c r="FY360" s="44"/>
      <c r="FZ360" s="44"/>
      <c r="GA360" s="44"/>
      <c r="GB360" s="44"/>
      <c r="GC360" s="44"/>
      <c r="GD360" s="44"/>
      <c r="GE360" s="44"/>
      <c r="GF360" s="44"/>
    </row>
    <row r="361" spans="1:188" s="31" customFormat="1" ht="18.75" x14ac:dyDescent="0.3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  <c r="BL361" s="44"/>
      <c r="BM361" s="44"/>
      <c r="BN361" s="44"/>
      <c r="BO361" s="44"/>
      <c r="BP361" s="44"/>
      <c r="BQ361" s="44"/>
      <c r="BR361" s="44"/>
      <c r="BS361" s="44"/>
      <c r="BT361" s="44"/>
      <c r="BU361" s="44"/>
      <c r="BV361" s="44"/>
      <c r="BW361" s="44"/>
      <c r="BX361" s="44"/>
      <c r="BY361" s="44"/>
      <c r="BZ361" s="44"/>
      <c r="CA361" s="44"/>
      <c r="CB361" s="44"/>
      <c r="CC361" s="44"/>
      <c r="CD361" s="44"/>
      <c r="CE361" s="44"/>
      <c r="CF361" s="44"/>
      <c r="CG361" s="44"/>
      <c r="CH361" s="44"/>
      <c r="CI361" s="44"/>
      <c r="CJ361" s="44"/>
      <c r="CK361" s="44"/>
      <c r="CL361" s="44"/>
      <c r="CM361" s="44"/>
      <c r="CN361" s="44"/>
      <c r="CO361" s="44"/>
      <c r="CP361" s="44"/>
      <c r="CQ361" s="44"/>
      <c r="CR361" s="44"/>
      <c r="CS361" s="44"/>
      <c r="CT361" s="44"/>
      <c r="CU361" s="44"/>
      <c r="CV361" s="44"/>
      <c r="CW361" s="44"/>
      <c r="CX361" s="44"/>
      <c r="CY361" s="44"/>
      <c r="CZ361" s="44"/>
      <c r="DA361" s="44"/>
      <c r="DB361" s="44"/>
      <c r="DC361" s="44"/>
      <c r="DD361" s="44"/>
      <c r="DE361" s="44"/>
      <c r="DF361" s="44"/>
      <c r="DG361" s="44"/>
      <c r="DH361" s="44"/>
      <c r="DI361" s="44"/>
      <c r="DJ361" s="44"/>
      <c r="DK361" s="44"/>
      <c r="DL361" s="44"/>
      <c r="DM361" s="44"/>
      <c r="DN361" s="44"/>
      <c r="DO361" s="44"/>
      <c r="DP361" s="44"/>
      <c r="DQ361" s="44"/>
      <c r="DR361" s="44"/>
      <c r="DS361" s="44"/>
      <c r="DT361" s="44"/>
      <c r="DU361" s="44"/>
      <c r="DV361" s="44"/>
      <c r="DW361" s="44"/>
      <c r="DX361" s="44"/>
      <c r="DY361" s="44"/>
      <c r="DZ361" s="44"/>
      <c r="EA361" s="44"/>
      <c r="EB361" s="44"/>
      <c r="EC361" s="44"/>
      <c r="ED361" s="44"/>
      <c r="EE361" s="44"/>
      <c r="EF361" s="44"/>
      <c r="EG361" s="44"/>
      <c r="EH361" s="44"/>
      <c r="EI361" s="44"/>
      <c r="EJ361" s="44"/>
      <c r="EK361" s="44"/>
      <c r="EL361" s="44"/>
      <c r="EM361" s="44"/>
      <c r="EN361" s="44"/>
      <c r="EO361" s="44"/>
      <c r="EP361" s="44"/>
      <c r="EQ361" s="44"/>
      <c r="ER361" s="44"/>
      <c r="ES361" s="44"/>
      <c r="ET361" s="44"/>
      <c r="EU361" s="44"/>
      <c r="EV361" s="44"/>
      <c r="EW361" s="44"/>
      <c r="EX361" s="44"/>
      <c r="EY361" s="44"/>
      <c r="EZ361" s="44"/>
      <c r="FA361" s="44"/>
      <c r="FB361" s="44"/>
      <c r="FC361" s="44"/>
      <c r="FD361" s="44"/>
      <c r="FE361" s="44"/>
      <c r="FF361" s="44"/>
      <c r="FG361" s="44"/>
      <c r="FH361" s="44"/>
      <c r="FI361" s="44"/>
      <c r="FJ361" s="44"/>
      <c r="FK361" s="44"/>
      <c r="FL361" s="44"/>
      <c r="FM361" s="44"/>
      <c r="FN361" s="44"/>
      <c r="FO361" s="44"/>
      <c r="FP361" s="44"/>
      <c r="FQ361" s="44"/>
      <c r="FR361" s="44"/>
      <c r="FS361" s="44"/>
      <c r="FT361" s="44"/>
      <c r="FU361" s="44"/>
      <c r="FV361" s="44"/>
      <c r="FW361" s="44"/>
      <c r="FX361" s="44"/>
      <c r="FY361" s="44"/>
      <c r="FZ361" s="44"/>
      <c r="GA361" s="44"/>
      <c r="GB361" s="44"/>
      <c r="GC361" s="44"/>
      <c r="GD361" s="44"/>
      <c r="GE361" s="44"/>
      <c r="GF361" s="44"/>
    </row>
    <row r="362" spans="1:188" s="31" customFormat="1" ht="18.75" x14ac:dyDescent="0.3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  <c r="BL362" s="44"/>
      <c r="BM362" s="44"/>
      <c r="BN362" s="44"/>
      <c r="BO362" s="44"/>
      <c r="BP362" s="44"/>
      <c r="BQ362" s="44"/>
      <c r="BR362" s="44"/>
      <c r="BS362" s="44"/>
      <c r="BT362" s="44"/>
      <c r="BU362" s="44"/>
      <c r="BV362" s="44"/>
      <c r="BW362" s="44"/>
      <c r="BX362" s="44"/>
      <c r="BY362" s="44"/>
      <c r="BZ362" s="44"/>
      <c r="CA362" s="44"/>
      <c r="CB362" s="44"/>
      <c r="CC362" s="44"/>
      <c r="CD362" s="44"/>
      <c r="CE362" s="44"/>
      <c r="CF362" s="44"/>
      <c r="CG362" s="44"/>
      <c r="CH362" s="44"/>
      <c r="CI362" s="44"/>
      <c r="CJ362" s="44"/>
      <c r="CK362" s="44"/>
      <c r="CL362" s="44"/>
      <c r="CM362" s="44"/>
      <c r="CN362" s="44"/>
      <c r="CO362" s="44"/>
      <c r="CP362" s="44"/>
      <c r="CQ362" s="44"/>
      <c r="CR362" s="44"/>
      <c r="CS362" s="44"/>
      <c r="CT362" s="44"/>
      <c r="CU362" s="44"/>
      <c r="CV362" s="44"/>
      <c r="CW362" s="44"/>
      <c r="CX362" s="44"/>
      <c r="CY362" s="44"/>
      <c r="CZ362" s="44"/>
      <c r="DA362" s="44"/>
      <c r="DB362" s="44"/>
      <c r="DC362" s="44"/>
      <c r="DD362" s="44"/>
      <c r="DE362" s="44"/>
      <c r="DF362" s="44"/>
      <c r="DG362" s="44"/>
      <c r="DH362" s="44"/>
      <c r="DI362" s="44"/>
      <c r="DJ362" s="44"/>
      <c r="DK362" s="44"/>
      <c r="DL362" s="44"/>
      <c r="DM362" s="44"/>
      <c r="DN362" s="44"/>
      <c r="DO362" s="44"/>
      <c r="DP362" s="44"/>
      <c r="DQ362" s="44"/>
      <c r="DR362" s="44"/>
      <c r="DS362" s="44"/>
      <c r="DT362" s="44"/>
      <c r="DU362" s="44"/>
      <c r="DV362" s="44"/>
      <c r="DW362" s="44"/>
      <c r="DX362" s="44"/>
      <c r="DY362" s="44"/>
      <c r="DZ362" s="44"/>
      <c r="EA362" s="44"/>
      <c r="EB362" s="44"/>
      <c r="EC362" s="44"/>
      <c r="ED362" s="44"/>
      <c r="EE362" s="44"/>
      <c r="EF362" s="44"/>
      <c r="EG362" s="44"/>
      <c r="EH362" s="44"/>
      <c r="EI362" s="44"/>
      <c r="EJ362" s="44"/>
      <c r="EK362" s="44"/>
      <c r="EL362" s="44"/>
      <c r="EM362" s="44"/>
      <c r="EN362" s="44"/>
      <c r="EO362" s="44"/>
      <c r="EP362" s="44"/>
      <c r="EQ362" s="44"/>
      <c r="ER362" s="44"/>
      <c r="ES362" s="44"/>
      <c r="ET362" s="44"/>
      <c r="EU362" s="44"/>
      <c r="EV362" s="44"/>
      <c r="EW362" s="44"/>
      <c r="EX362" s="44"/>
      <c r="EY362" s="44"/>
      <c r="EZ362" s="44"/>
      <c r="FA362" s="44"/>
      <c r="FB362" s="44"/>
      <c r="FC362" s="44"/>
      <c r="FD362" s="44"/>
      <c r="FE362" s="44"/>
      <c r="FF362" s="44"/>
      <c r="FG362" s="44"/>
      <c r="FH362" s="44"/>
      <c r="FI362" s="44"/>
      <c r="FJ362" s="44"/>
      <c r="FK362" s="44"/>
      <c r="FL362" s="44"/>
      <c r="FM362" s="44"/>
      <c r="FN362" s="44"/>
      <c r="FO362" s="44"/>
      <c r="FP362" s="44"/>
      <c r="FQ362" s="44"/>
      <c r="FR362" s="44"/>
      <c r="FS362" s="44"/>
      <c r="FT362" s="44"/>
      <c r="FU362" s="44"/>
      <c r="FV362" s="44"/>
      <c r="FW362" s="44"/>
      <c r="FX362" s="44"/>
      <c r="FY362" s="44"/>
      <c r="FZ362" s="44"/>
      <c r="GA362" s="44"/>
      <c r="GB362" s="44"/>
      <c r="GC362" s="44"/>
      <c r="GD362" s="44"/>
      <c r="GE362" s="44"/>
      <c r="GF362" s="44"/>
    </row>
    <row r="363" spans="1:188" s="31" customFormat="1" ht="18.75" x14ac:dyDescent="0.3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  <c r="BH363" s="44"/>
      <c r="BI363" s="44"/>
      <c r="BJ363" s="44"/>
      <c r="BK363" s="44"/>
      <c r="BL363" s="44"/>
      <c r="BM363" s="44"/>
      <c r="BN363" s="44"/>
      <c r="BO363" s="44"/>
      <c r="BP363" s="44"/>
      <c r="BQ363" s="44"/>
      <c r="BR363" s="44"/>
      <c r="BS363" s="44"/>
      <c r="BT363" s="44"/>
      <c r="BU363" s="44"/>
      <c r="BV363" s="44"/>
      <c r="BW363" s="44"/>
      <c r="BX363" s="44"/>
      <c r="BY363" s="44"/>
      <c r="BZ363" s="44"/>
      <c r="CA363" s="44"/>
      <c r="CB363" s="44"/>
      <c r="CC363" s="44"/>
      <c r="CD363" s="44"/>
      <c r="CE363" s="44"/>
      <c r="CF363" s="44"/>
      <c r="CG363" s="44"/>
      <c r="CH363" s="44"/>
      <c r="CI363" s="44"/>
      <c r="CJ363" s="44"/>
      <c r="CK363" s="44"/>
      <c r="CL363" s="44"/>
      <c r="CM363" s="44"/>
      <c r="CN363" s="44"/>
      <c r="CO363" s="44"/>
      <c r="CP363" s="44"/>
      <c r="CQ363" s="44"/>
      <c r="CR363" s="44"/>
      <c r="CS363" s="44"/>
      <c r="CT363" s="44"/>
      <c r="CU363" s="44"/>
      <c r="CV363" s="44"/>
      <c r="CW363" s="44"/>
      <c r="CX363" s="44"/>
      <c r="CY363" s="44"/>
      <c r="CZ363" s="44"/>
      <c r="DA363" s="44"/>
      <c r="DB363" s="44"/>
      <c r="DC363" s="44"/>
      <c r="DD363" s="44"/>
      <c r="DE363" s="44"/>
      <c r="DF363" s="44"/>
      <c r="DG363" s="44"/>
      <c r="DH363" s="44"/>
      <c r="DI363" s="44"/>
      <c r="DJ363" s="44"/>
      <c r="DK363" s="44"/>
      <c r="DL363" s="44"/>
      <c r="DM363" s="44"/>
      <c r="DN363" s="44"/>
      <c r="DO363" s="44"/>
      <c r="DP363" s="44"/>
      <c r="DQ363" s="44"/>
      <c r="DR363" s="44"/>
      <c r="DS363" s="44"/>
      <c r="DT363" s="44"/>
      <c r="DU363" s="44"/>
      <c r="DV363" s="44"/>
      <c r="DW363" s="44"/>
      <c r="DX363" s="44"/>
      <c r="DY363" s="44"/>
      <c r="DZ363" s="44"/>
      <c r="EA363" s="44"/>
      <c r="EB363" s="44"/>
      <c r="EC363" s="44"/>
      <c r="ED363" s="44"/>
      <c r="EE363" s="44"/>
      <c r="EF363" s="44"/>
      <c r="EG363" s="44"/>
      <c r="EH363" s="44"/>
      <c r="EI363" s="44"/>
      <c r="EJ363" s="44"/>
      <c r="EK363" s="44"/>
      <c r="EL363" s="44"/>
      <c r="EM363" s="44"/>
      <c r="EN363" s="44"/>
      <c r="EO363" s="44"/>
      <c r="EP363" s="44"/>
      <c r="EQ363" s="44"/>
      <c r="ER363" s="44"/>
      <c r="ES363" s="44"/>
      <c r="ET363" s="44"/>
      <c r="EU363" s="44"/>
      <c r="EV363" s="44"/>
      <c r="EW363" s="44"/>
      <c r="EX363" s="44"/>
      <c r="EY363" s="44"/>
      <c r="EZ363" s="44"/>
      <c r="FA363" s="44"/>
      <c r="FB363" s="44"/>
      <c r="FC363" s="44"/>
      <c r="FD363" s="44"/>
      <c r="FE363" s="44"/>
      <c r="FF363" s="44"/>
      <c r="FG363" s="44"/>
      <c r="FH363" s="44"/>
      <c r="FI363" s="44"/>
      <c r="FJ363" s="44"/>
      <c r="FK363" s="44"/>
      <c r="FL363" s="44"/>
      <c r="FM363" s="44"/>
      <c r="FN363" s="44"/>
      <c r="FO363" s="44"/>
      <c r="FP363" s="44"/>
      <c r="FQ363" s="44"/>
      <c r="FR363" s="44"/>
      <c r="FS363" s="44"/>
      <c r="FT363" s="44"/>
      <c r="FU363" s="44"/>
      <c r="FV363" s="44"/>
      <c r="FW363" s="44"/>
      <c r="FX363" s="44"/>
      <c r="FY363" s="44"/>
      <c r="FZ363" s="44"/>
      <c r="GA363" s="44"/>
      <c r="GB363" s="44"/>
      <c r="GC363" s="44"/>
      <c r="GD363" s="44"/>
      <c r="GE363" s="44"/>
      <c r="GF363" s="44"/>
    </row>
    <row r="364" spans="1:188" s="31" customFormat="1" ht="18.75" x14ac:dyDescent="0.3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  <c r="BL364" s="44"/>
      <c r="BM364" s="44"/>
      <c r="BN364" s="44"/>
      <c r="BO364" s="44"/>
      <c r="BP364" s="44"/>
      <c r="BQ364" s="44"/>
      <c r="BR364" s="44"/>
      <c r="BS364" s="44"/>
      <c r="BT364" s="44"/>
      <c r="BU364" s="44"/>
      <c r="BV364" s="44"/>
      <c r="BW364" s="44"/>
      <c r="BX364" s="44"/>
      <c r="BY364" s="44"/>
      <c r="BZ364" s="44"/>
      <c r="CA364" s="44"/>
      <c r="CB364" s="44"/>
      <c r="CC364" s="44"/>
      <c r="CD364" s="44"/>
      <c r="CE364" s="44"/>
      <c r="CF364" s="44"/>
      <c r="CG364" s="44"/>
      <c r="CH364" s="44"/>
      <c r="CI364" s="44"/>
      <c r="CJ364" s="44"/>
      <c r="CK364" s="44"/>
      <c r="CL364" s="44"/>
      <c r="CM364" s="44"/>
      <c r="CN364" s="44"/>
      <c r="CO364" s="44"/>
      <c r="CP364" s="44"/>
      <c r="CQ364" s="44"/>
      <c r="CR364" s="44"/>
      <c r="CS364" s="44"/>
      <c r="CT364" s="44"/>
      <c r="CU364" s="44"/>
      <c r="CV364" s="44"/>
      <c r="CW364" s="44"/>
      <c r="CX364" s="44"/>
      <c r="CY364" s="44"/>
      <c r="CZ364" s="44"/>
      <c r="DA364" s="44"/>
      <c r="DB364" s="44"/>
      <c r="DC364" s="44"/>
      <c r="DD364" s="44"/>
      <c r="DE364" s="44"/>
      <c r="DF364" s="44"/>
      <c r="DG364" s="44"/>
      <c r="DH364" s="44"/>
      <c r="DI364" s="44"/>
      <c r="DJ364" s="44"/>
      <c r="DK364" s="44"/>
      <c r="DL364" s="44"/>
      <c r="DM364" s="44"/>
      <c r="DN364" s="44"/>
      <c r="DO364" s="44"/>
      <c r="DP364" s="44"/>
      <c r="DQ364" s="44"/>
      <c r="DR364" s="44"/>
      <c r="DS364" s="44"/>
      <c r="DT364" s="44"/>
      <c r="DU364" s="44"/>
      <c r="DV364" s="44"/>
      <c r="DW364" s="44"/>
      <c r="DX364" s="44"/>
      <c r="DY364" s="44"/>
      <c r="DZ364" s="44"/>
      <c r="EA364" s="44"/>
      <c r="EB364" s="44"/>
      <c r="EC364" s="44"/>
      <c r="ED364" s="44"/>
      <c r="EE364" s="44"/>
      <c r="EF364" s="44"/>
      <c r="EG364" s="44"/>
      <c r="EH364" s="44"/>
      <c r="EI364" s="44"/>
      <c r="EJ364" s="44"/>
      <c r="EK364" s="44"/>
      <c r="EL364" s="44"/>
      <c r="EM364" s="44"/>
      <c r="EN364" s="44"/>
      <c r="EO364" s="44"/>
      <c r="EP364" s="44"/>
      <c r="EQ364" s="44"/>
      <c r="ER364" s="44"/>
      <c r="ES364" s="44"/>
      <c r="ET364" s="44"/>
      <c r="EU364" s="44"/>
      <c r="EV364" s="44"/>
      <c r="EW364" s="44"/>
      <c r="EX364" s="44"/>
      <c r="EY364" s="44"/>
      <c r="EZ364" s="44"/>
      <c r="FA364" s="44"/>
      <c r="FB364" s="44"/>
      <c r="FC364" s="44"/>
      <c r="FD364" s="44"/>
      <c r="FE364" s="44"/>
      <c r="FF364" s="44"/>
      <c r="FG364" s="44"/>
      <c r="FH364" s="44"/>
      <c r="FI364" s="44"/>
      <c r="FJ364" s="44"/>
      <c r="FK364" s="44"/>
      <c r="FL364" s="44"/>
      <c r="FM364" s="44"/>
      <c r="FN364" s="44"/>
      <c r="FO364" s="44"/>
      <c r="FP364" s="44"/>
      <c r="FQ364" s="44"/>
      <c r="FR364" s="44"/>
      <c r="FS364" s="44"/>
      <c r="FT364" s="44"/>
      <c r="FU364" s="44"/>
      <c r="FV364" s="44"/>
      <c r="FW364" s="44"/>
      <c r="FX364" s="44"/>
      <c r="FY364" s="44"/>
      <c r="FZ364" s="44"/>
      <c r="GA364" s="44"/>
      <c r="GB364" s="44"/>
      <c r="GC364" s="44"/>
      <c r="GD364" s="44"/>
      <c r="GE364" s="44"/>
      <c r="GF364" s="44"/>
    </row>
    <row r="365" spans="1:188" s="31" customFormat="1" ht="18.75" x14ac:dyDescent="0.3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  <c r="BH365" s="44"/>
      <c r="BI365" s="44"/>
      <c r="BJ365" s="44"/>
      <c r="BK365" s="44"/>
      <c r="BL365" s="44"/>
      <c r="BM365" s="44"/>
      <c r="BN365" s="44"/>
      <c r="BO365" s="44"/>
      <c r="BP365" s="44"/>
      <c r="BQ365" s="44"/>
      <c r="BR365" s="44"/>
      <c r="BS365" s="44"/>
      <c r="BT365" s="44"/>
      <c r="BU365" s="44"/>
      <c r="BV365" s="44"/>
      <c r="BW365" s="44"/>
      <c r="BX365" s="44"/>
      <c r="BY365" s="44"/>
      <c r="BZ365" s="44"/>
      <c r="CA365" s="44"/>
      <c r="CB365" s="44"/>
      <c r="CC365" s="44"/>
      <c r="CD365" s="44"/>
      <c r="CE365" s="44"/>
      <c r="CF365" s="44"/>
      <c r="CG365" s="44"/>
      <c r="CH365" s="44"/>
      <c r="CI365" s="44"/>
      <c r="CJ365" s="44"/>
      <c r="CK365" s="44"/>
      <c r="CL365" s="44"/>
      <c r="CM365" s="44"/>
      <c r="CN365" s="44"/>
      <c r="CO365" s="44"/>
      <c r="CP365" s="44"/>
      <c r="CQ365" s="44"/>
      <c r="CR365" s="44"/>
      <c r="CS365" s="44"/>
      <c r="CT365" s="44"/>
      <c r="CU365" s="44"/>
      <c r="CV365" s="44"/>
      <c r="CW365" s="44"/>
      <c r="CX365" s="44"/>
      <c r="CY365" s="44"/>
      <c r="CZ365" s="44"/>
      <c r="DA365" s="44"/>
      <c r="DB365" s="44"/>
      <c r="DC365" s="44"/>
      <c r="DD365" s="44"/>
      <c r="DE365" s="44"/>
      <c r="DF365" s="44"/>
      <c r="DG365" s="44"/>
      <c r="DH365" s="44"/>
      <c r="DI365" s="44"/>
      <c r="DJ365" s="44"/>
      <c r="DK365" s="44"/>
      <c r="DL365" s="44"/>
      <c r="DM365" s="44"/>
      <c r="DN365" s="44"/>
      <c r="DO365" s="44"/>
      <c r="DP365" s="44"/>
      <c r="DQ365" s="44"/>
      <c r="DR365" s="44"/>
      <c r="DS365" s="44"/>
      <c r="DT365" s="44"/>
      <c r="DU365" s="44"/>
      <c r="DV365" s="44"/>
      <c r="DW365" s="44"/>
      <c r="DX365" s="44"/>
      <c r="DY365" s="44"/>
      <c r="DZ365" s="44"/>
      <c r="EA365" s="44"/>
      <c r="EB365" s="44"/>
      <c r="EC365" s="44"/>
      <c r="ED365" s="44"/>
      <c r="EE365" s="44"/>
      <c r="EF365" s="44"/>
      <c r="EG365" s="44"/>
      <c r="EH365" s="44"/>
      <c r="EI365" s="44"/>
      <c r="EJ365" s="44"/>
      <c r="EK365" s="44"/>
      <c r="EL365" s="44"/>
      <c r="EM365" s="44"/>
      <c r="EN365" s="44"/>
      <c r="EO365" s="44"/>
      <c r="EP365" s="44"/>
      <c r="EQ365" s="44"/>
      <c r="ER365" s="44"/>
      <c r="ES365" s="44"/>
      <c r="ET365" s="44"/>
      <c r="EU365" s="44"/>
      <c r="EV365" s="44"/>
      <c r="EW365" s="44"/>
      <c r="EX365" s="44"/>
      <c r="EY365" s="44"/>
      <c r="EZ365" s="44"/>
      <c r="FA365" s="44"/>
      <c r="FB365" s="44"/>
      <c r="FC365" s="44"/>
      <c r="FD365" s="44"/>
      <c r="FE365" s="44"/>
      <c r="FF365" s="44"/>
      <c r="FG365" s="44"/>
      <c r="FH365" s="44"/>
      <c r="FI365" s="44"/>
      <c r="FJ365" s="44"/>
      <c r="FK365" s="44"/>
      <c r="FL365" s="44"/>
      <c r="FM365" s="44"/>
      <c r="FN365" s="44"/>
      <c r="FO365" s="44"/>
      <c r="FP365" s="44"/>
      <c r="FQ365" s="44"/>
      <c r="FR365" s="44"/>
      <c r="FS365" s="44"/>
      <c r="FT365" s="44"/>
      <c r="FU365" s="44"/>
      <c r="FV365" s="44"/>
      <c r="FW365" s="44"/>
      <c r="FX365" s="44"/>
      <c r="FY365" s="44"/>
      <c r="FZ365" s="44"/>
      <c r="GA365" s="44"/>
      <c r="GB365" s="44"/>
      <c r="GC365" s="44"/>
      <c r="GD365" s="44"/>
      <c r="GE365" s="44"/>
      <c r="GF365" s="44"/>
    </row>
    <row r="366" spans="1:188" s="31" customFormat="1" ht="18.75" x14ac:dyDescent="0.3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  <c r="BL366" s="44"/>
      <c r="BM366" s="44"/>
      <c r="BN366" s="44"/>
      <c r="BO366" s="44"/>
      <c r="BP366" s="44"/>
      <c r="BQ366" s="44"/>
      <c r="BR366" s="44"/>
      <c r="BS366" s="44"/>
      <c r="BT366" s="44"/>
      <c r="BU366" s="44"/>
      <c r="BV366" s="44"/>
      <c r="BW366" s="44"/>
      <c r="BX366" s="44"/>
      <c r="BY366" s="44"/>
      <c r="BZ366" s="44"/>
      <c r="CA366" s="44"/>
      <c r="CB366" s="44"/>
      <c r="CC366" s="44"/>
      <c r="CD366" s="44"/>
      <c r="CE366" s="44"/>
      <c r="CF366" s="44"/>
      <c r="CG366" s="44"/>
      <c r="CH366" s="44"/>
      <c r="CI366" s="44"/>
      <c r="CJ366" s="44"/>
      <c r="CK366" s="44"/>
      <c r="CL366" s="44"/>
      <c r="CM366" s="44"/>
      <c r="CN366" s="44"/>
      <c r="CO366" s="44"/>
      <c r="CP366" s="44"/>
      <c r="CQ366" s="44"/>
      <c r="CR366" s="44"/>
      <c r="CS366" s="44"/>
      <c r="CT366" s="44"/>
      <c r="CU366" s="44"/>
      <c r="CV366" s="44"/>
      <c r="CW366" s="44"/>
      <c r="CX366" s="44"/>
      <c r="CY366" s="44"/>
      <c r="CZ366" s="44"/>
      <c r="DA366" s="44"/>
      <c r="DB366" s="44"/>
      <c r="DC366" s="44"/>
      <c r="DD366" s="44"/>
      <c r="DE366" s="44"/>
      <c r="DF366" s="44"/>
      <c r="DG366" s="44"/>
      <c r="DH366" s="44"/>
      <c r="DI366" s="44"/>
      <c r="DJ366" s="44"/>
      <c r="DK366" s="44"/>
      <c r="DL366" s="44"/>
      <c r="DM366" s="44"/>
      <c r="DN366" s="44"/>
      <c r="DO366" s="44"/>
      <c r="DP366" s="44"/>
      <c r="DQ366" s="44"/>
      <c r="DR366" s="44"/>
      <c r="DS366" s="44"/>
      <c r="DT366" s="44"/>
      <c r="DU366" s="44"/>
      <c r="DV366" s="44"/>
      <c r="DW366" s="44"/>
      <c r="DX366" s="44"/>
      <c r="DY366" s="44"/>
      <c r="DZ366" s="44"/>
      <c r="EA366" s="44"/>
      <c r="EB366" s="44"/>
      <c r="EC366" s="44"/>
      <c r="ED366" s="44"/>
      <c r="EE366" s="44"/>
      <c r="EF366" s="44"/>
      <c r="EG366" s="44"/>
      <c r="EH366" s="44"/>
      <c r="EI366" s="44"/>
      <c r="EJ366" s="44"/>
      <c r="EK366" s="44"/>
      <c r="EL366" s="44"/>
      <c r="EM366" s="44"/>
      <c r="EN366" s="44"/>
      <c r="EO366" s="44"/>
      <c r="EP366" s="44"/>
      <c r="EQ366" s="44"/>
      <c r="ER366" s="44"/>
      <c r="ES366" s="44"/>
      <c r="ET366" s="44"/>
      <c r="EU366" s="44"/>
      <c r="EV366" s="44"/>
      <c r="EW366" s="44"/>
      <c r="EX366" s="44"/>
      <c r="EY366" s="44"/>
      <c r="EZ366" s="44"/>
      <c r="FA366" s="44"/>
      <c r="FB366" s="44"/>
      <c r="FC366" s="44"/>
      <c r="FD366" s="44"/>
      <c r="FE366" s="44"/>
      <c r="FF366" s="44"/>
      <c r="FG366" s="44"/>
      <c r="FH366" s="44"/>
      <c r="FI366" s="44"/>
      <c r="FJ366" s="44"/>
      <c r="FK366" s="44"/>
      <c r="FL366" s="44"/>
      <c r="FM366" s="44"/>
      <c r="FN366" s="44"/>
      <c r="FO366" s="44"/>
      <c r="FP366" s="44"/>
      <c r="FQ366" s="44"/>
      <c r="FR366" s="44"/>
      <c r="FS366" s="44"/>
      <c r="FT366" s="44"/>
      <c r="FU366" s="44"/>
      <c r="FV366" s="44"/>
      <c r="FW366" s="44"/>
      <c r="FX366" s="44"/>
      <c r="FY366" s="44"/>
      <c r="FZ366" s="44"/>
      <c r="GA366" s="44"/>
      <c r="GB366" s="44"/>
      <c r="GC366" s="44"/>
      <c r="GD366" s="44"/>
      <c r="GE366" s="44"/>
      <c r="GF366" s="44"/>
    </row>
    <row r="367" spans="1:188" s="31" customFormat="1" ht="18.75" x14ac:dyDescent="0.3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  <c r="BL367" s="44"/>
      <c r="BM367" s="44"/>
      <c r="BN367" s="44"/>
      <c r="BO367" s="44"/>
      <c r="BP367" s="44"/>
      <c r="BQ367" s="44"/>
      <c r="BR367" s="44"/>
      <c r="BS367" s="44"/>
      <c r="BT367" s="44"/>
      <c r="BU367" s="44"/>
      <c r="BV367" s="44"/>
      <c r="BW367" s="44"/>
      <c r="BX367" s="44"/>
      <c r="BY367" s="44"/>
      <c r="BZ367" s="44"/>
      <c r="CA367" s="44"/>
      <c r="CB367" s="44"/>
      <c r="CC367" s="44"/>
      <c r="CD367" s="44"/>
      <c r="CE367" s="44"/>
      <c r="CF367" s="44"/>
      <c r="CG367" s="44"/>
      <c r="CH367" s="44"/>
      <c r="CI367" s="44"/>
      <c r="CJ367" s="44"/>
      <c r="CK367" s="44"/>
      <c r="CL367" s="44"/>
      <c r="CM367" s="44"/>
      <c r="CN367" s="44"/>
      <c r="CO367" s="44"/>
      <c r="CP367" s="44"/>
      <c r="CQ367" s="44"/>
      <c r="CR367" s="44"/>
      <c r="CS367" s="44"/>
      <c r="CT367" s="44"/>
      <c r="CU367" s="44"/>
      <c r="CV367" s="44"/>
      <c r="CW367" s="44"/>
      <c r="CX367" s="44"/>
      <c r="CY367" s="44"/>
      <c r="CZ367" s="44"/>
      <c r="DA367" s="44"/>
      <c r="DB367" s="44"/>
      <c r="DC367" s="44"/>
      <c r="DD367" s="44"/>
      <c r="DE367" s="44"/>
      <c r="DF367" s="44"/>
      <c r="DG367" s="44"/>
      <c r="DH367" s="44"/>
      <c r="DI367" s="44"/>
      <c r="DJ367" s="44"/>
      <c r="DK367" s="44"/>
      <c r="DL367" s="44"/>
      <c r="DM367" s="44"/>
      <c r="DN367" s="44"/>
      <c r="DO367" s="44"/>
      <c r="DP367" s="44"/>
      <c r="DQ367" s="44"/>
      <c r="DR367" s="44"/>
      <c r="DS367" s="44"/>
      <c r="DT367" s="44"/>
      <c r="DU367" s="44"/>
      <c r="DV367" s="44"/>
      <c r="DW367" s="44"/>
      <c r="DX367" s="44"/>
      <c r="DY367" s="44"/>
      <c r="DZ367" s="44"/>
      <c r="EA367" s="44"/>
      <c r="EB367" s="44"/>
      <c r="EC367" s="44"/>
      <c r="ED367" s="44"/>
      <c r="EE367" s="44"/>
      <c r="EF367" s="44"/>
      <c r="EG367" s="44"/>
      <c r="EH367" s="44"/>
      <c r="EI367" s="44"/>
      <c r="EJ367" s="44"/>
      <c r="EK367" s="44"/>
      <c r="EL367" s="44"/>
      <c r="EM367" s="44"/>
      <c r="EN367" s="44"/>
      <c r="EO367" s="44"/>
      <c r="EP367" s="44"/>
      <c r="EQ367" s="44"/>
      <c r="ER367" s="44"/>
      <c r="ES367" s="44"/>
      <c r="ET367" s="44"/>
      <c r="EU367" s="44"/>
      <c r="EV367" s="44"/>
      <c r="EW367" s="44"/>
      <c r="EX367" s="44"/>
      <c r="EY367" s="44"/>
      <c r="EZ367" s="44"/>
      <c r="FA367" s="44"/>
      <c r="FB367" s="44"/>
      <c r="FC367" s="44"/>
      <c r="FD367" s="44"/>
      <c r="FE367" s="44"/>
      <c r="FF367" s="44"/>
      <c r="FG367" s="44"/>
      <c r="FH367" s="44"/>
      <c r="FI367" s="44"/>
      <c r="FJ367" s="44"/>
      <c r="FK367" s="44"/>
      <c r="FL367" s="44"/>
      <c r="FM367" s="44"/>
      <c r="FN367" s="44"/>
      <c r="FO367" s="44"/>
      <c r="FP367" s="44"/>
      <c r="FQ367" s="44"/>
      <c r="FR367" s="44"/>
      <c r="FS367" s="44"/>
      <c r="FT367" s="44"/>
      <c r="FU367" s="44"/>
      <c r="FV367" s="44"/>
      <c r="FW367" s="44"/>
      <c r="FX367" s="44"/>
      <c r="FY367" s="44"/>
      <c r="FZ367" s="44"/>
      <c r="GA367" s="44"/>
      <c r="GB367" s="44"/>
      <c r="GC367" s="44"/>
      <c r="GD367" s="44"/>
      <c r="GE367" s="44"/>
      <c r="GF367" s="44"/>
    </row>
    <row r="368" spans="1:188" s="31" customFormat="1" ht="18.75" x14ac:dyDescent="0.3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  <c r="BG368" s="44"/>
      <c r="BH368" s="44"/>
      <c r="BI368" s="44"/>
      <c r="BJ368" s="44"/>
      <c r="BK368" s="44"/>
      <c r="BL368" s="44"/>
      <c r="BM368" s="44"/>
      <c r="BN368" s="44"/>
      <c r="BO368" s="44"/>
      <c r="BP368" s="44"/>
      <c r="BQ368" s="44"/>
      <c r="BR368" s="44"/>
      <c r="BS368" s="44"/>
      <c r="BT368" s="44"/>
      <c r="BU368" s="44"/>
      <c r="BV368" s="44"/>
      <c r="BW368" s="44"/>
      <c r="BX368" s="44"/>
      <c r="BY368" s="44"/>
      <c r="BZ368" s="44"/>
      <c r="CA368" s="44"/>
      <c r="CB368" s="44"/>
      <c r="CC368" s="44"/>
      <c r="CD368" s="44"/>
      <c r="CE368" s="44"/>
      <c r="CF368" s="44"/>
      <c r="CG368" s="44"/>
      <c r="CH368" s="44"/>
      <c r="CI368" s="44"/>
      <c r="CJ368" s="44"/>
      <c r="CK368" s="44"/>
      <c r="CL368" s="44"/>
      <c r="CM368" s="44"/>
      <c r="CN368" s="44"/>
      <c r="CO368" s="44"/>
      <c r="CP368" s="44"/>
      <c r="CQ368" s="44"/>
      <c r="CR368" s="44"/>
      <c r="CS368" s="44"/>
      <c r="CT368" s="44"/>
      <c r="CU368" s="44"/>
      <c r="CV368" s="44"/>
      <c r="CW368" s="44"/>
      <c r="CX368" s="44"/>
      <c r="CY368" s="44"/>
      <c r="CZ368" s="44"/>
      <c r="DA368" s="44"/>
      <c r="DB368" s="44"/>
      <c r="DC368" s="44"/>
      <c r="DD368" s="44"/>
      <c r="DE368" s="44"/>
      <c r="DF368" s="44"/>
      <c r="DG368" s="44"/>
      <c r="DH368" s="44"/>
      <c r="DI368" s="44"/>
      <c r="DJ368" s="44"/>
      <c r="DK368" s="44"/>
      <c r="DL368" s="44"/>
      <c r="DM368" s="44"/>
      <c r="DN368" s="44"/>
      <c r="DO368" s="44"/>
      <c r="DP368" s="44"/>
      <c r="DQ368" s="44"/>
      <c r="DR368" s="44"/>
      <c r="DS368" s="44"/>
      <c r="DT368" s="44"/>
      <c r="DU368" s="44"/>
      <c r="DV368" s="44"/>
      <c r="DW368" s="44"/>
      <c r="DX368" s="44"/>
      <c r="DY368" s="44"/>
      <c r="DZ368" s="44"/>
      <c r="EA368" s="44"/>
      <c r="EB368" s="44"/>
      <c r="EC368" s="44"/>
      <c r="ED368" s="44"/>
      <c r="EE368" s="44"/>
      <c r="EF368" s="44"/>
      <c r="EG368" s="44"/>
      <c r="EH368" s="44"/>
      <c r="EI368" s="44"/>
      <c r="EJ368" s="44"/>
      <c r="EK368" s="44"/>
      <c r="EL368" s="44"/>
      <c r="EM368" s="44"/>
      <c r="EN368" s="44"/>
      <c r="EO368" s="44"/>
      <c r="EP368" s="44"/>
      <c r="EQ368" s="44"/>
      <c r="ER368" s="44"/>
      <c r="ES368" s="44"/>
      <c r="ET368" s="44"/>
      <c r="EU368" s="44"/>
      <c r="EV368" s="44"/>
      <c r="EW368" s="44"/>
      <c r="EX368" s="44"/>
      <c r="EY368" s="44"/>
      <c r="EZ368" s="44"/>
      <c r="FA368" s="44"/>
      <c r="FB368" s="44"/>
      <c r="FC368" s="44"/>
      <c r="FD368" s="44"/>
      <c r="FE368" s="44"/>
      <c r="FF368" s="44"/>
      <c r="FG368" s="44"/>
      <c r="FH368" s="44"/>
      <c r="FI368" s="44"/>
      <c r="FJ368" s="44"/>
      <c r="FK368" s="44"/>
      <c r="FL368" s="44"/>
      <c r="FM368" s="44"/>
      <c r="FN368" s="44"/>
      <c r="FO368" s="44"/>
      <c r="FP368" s="44"/>
      <c r="FQ368" s="44"/>
      <c r="FR368" s="44"/>
      <c r="FS368" s="44"/>
      <c r="FT368" s="44"/>
      <c r="FU368" s="44"/>
      <c r="FV368" s="44"/>
      <c r="FW368" s="44"/>
      <c r="FX368" s="44"/>
      <c r="FY368" s="44"/>
      <c r="FZ368" s="44"/>
      <c r="GA368" s="44"/>
      <c r="GB368" s="44"/>
      <c r="GC368" s="44"/>
      <c r="GD368" s="44"/>
      <c r="GE368" s="44"/>
      <c r="GF368" s="44"/>
    </row>
    <row r="369" spans="1:188" s="31" customFormat="1" ht="18.75" x14ac:dyDescent="0.3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  <c r="CD369" s="44"/>
      <c r="CE369" s="44"/>
      <c r="CF369" s="44"/>
      <c r="CG369" s="44"/>
      <c r="CH369" s="44"/>
      <c r="CI369" s="44"/>
      <c r="CJ369" s="44"/>
      <c r="CK369" s="44"/>
      <c r="CL369" s="44"/>
      <c r="CM369" s="44"/>
      <c r="CN369" s="44"/>
      <c r="CO369" s="44"/>
      <c r="CP369" s="44"/>
      <c r="CQ369" s="44"/>
      <c r="CR369" s="44"/>
      <c r="CS369" s="44"/>
      <c r="CT369" s="44"/>
      <c r="CU369" s="44"/>
      <c r="CV369" s="44"/>
      <c r="CW369" s="44"/>
      <c r="CX369" s="44"/>
      <c r="CY369" s="44"/>
      <c r="CZ369" s="44"/>
      <c r="DA369" s="44"/>
      <c r="DB369" s="44"/>
      <c r="DC369" s="44"/>
      <c r="DD369" s="44"/>
      <c r="DE369" s="44"/>
      <c r="DF369" s="44"/>
      <c r="DG369" s="44"/>
      <c r="DH369" s="44"/>
      <c r="DI369" s="44"/>
      <c r="DJ369" s="44"/>
      <c r="DK369" s="44"/>
      <c r="DL369" s="44"/>
      <c r="DM369" s="44"/>
      <c r="DN369" s="44"/>
      <c r="DO369" s="44"/>
      <c r="DP369" s="44"/>
      <c r="DQ369" s="44"/>
      <c r="DR369" s="44"/>
      <c r="DS369" s="44"/>
      <c r="DT369" s="44"/>
      <c r="DU369" s="44"/>
      <c r="DV369" s="44"/>
      <c r="DW369" s="44"/>
      <c r="DX369" s="44"/>
      <c r="DY369" s="44"/>
      <c r="DZ369" s="44"/>
      <c r="EA369" s="44"/>
      <c r="EB369" s="44"/>
      <c r="EC369" s="44"/>
      <c r="ED369" s="44"/>
      <c r="EE369" s="44"/>
      <c r="EF369" s="44"/>
      <c r="EG369" s="44"/>
      <c r="EH369" s="44"/>
      <c r="EI369" s="44"/>
      <c r="EJ369" s="44"/>
      <c r="EK369" s="44"/>
      <c r="EL369" s="44"/>
      <c r="EM369" s="44"/>
      <c r="EN369" s="44"/>
      <c r="EO369" s="44"/>
      <c r="EP369" s="44"/>
      <c r="EQ369" s="44"/>
      <c r="ER369" s="44"/>
      <c r="ES369" s="44"/>
      <c r="ET369" s="44"/>
      <c r="EU369" s="44"/>
      <c r="EV369" s="44"/>
      <c r="EW369" s="44"/>
      <c r="EX369" s="44"/>
      <c r="EY369" s="44"/>
      <c r="EZ369" s="44"/>
      <c r="FA369" s="44"/>
      <c r="FB369" s="44"/>
      <c r="FC369" s="44"/>
      <c r="FD369" s="44"/>
      <c r="FE369" s="44"/>
      <c r="FF369" s="44"/>
      <c r="FG369" s="44"/>
      <c r="FH369" s="44"/>
      <c r="FI369" s="44"/>
      <c r="FJ369" s="44"/>
      <c r="FK369" s="44"/>
      <c r="FL369" s="44"/>
      <c r="FM369" s="44"/>
      <c r="FN369" s="44"/>
      <c r="FO369" s="44"/>
      <c r="FP369" s="44"/>
      <c r="FQ369" s="44"/>
      <c r="FR369" s="44"/>
      <c r="FS369" s="44"/>
      <c r="FT369" s="44"/>
      <c r="FU369" s="44"/>
      <c r="FV369" s="44"/>
      <c r="FW369" s="44"/>
      <c r="FX369" s="44"/>
      <c r="FY369" s="44"/>
      <c r="FZ369" s="44"/>
      <c r="GA369" s="44"/>
      <c r="GB369" s="44"/>
      <c r="GC369" s="44"/>
      <c r="GD369" s="44"/>
      <c r="GE369" s="44"/>
      <c r="GF369" s="44"/>
    </row>
    <row r="370" spans="1:188" s="31" customFormat="1" ht="18.75" x14ac:dyDescent="0.3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  <c r="BM370" s="44"/>
      <c r="BN370" s="44"/>
      <c r="BO370" s="44"/>
      <c r="BP370" s="44"/>
      <c r="BQ370" s="44"/>
      <c r="BR370" s="44"/>
      <c r="BS370" s="44"/>
      <c r="BT370" s="44"/>
      <c r="BU370" s="44"/>
      <c r="BV370" s="44"/>
      <c r="BW370" s="44"/>
      <c r="BX370" s="44"/>
      <c r="BY370" s="44"/>
      <c r="BZ370" s="44"/>
      <c r="CA370" s="44"/>
      <c r="CB370" s="44"/>
      <c r="CC370" s="44"/>
      <c r="CD370" s="44"/>
      <c r="CE370" s="44"/>
      <c r="CF370" s="44"/>
      <c r="CG370" s="44"/>
      <c r="CH370" s="44"/>
      <c r="CI370" s="44"/>
      <c r="CJ370" s="44"/>
      <c r="CK370" s="44"/>
      <c r="CL370" s="44"/>
      <c r="CM370" s="44"/>
      <c r="CN370" s="44"/>
      <c r="CO370" s="44"/>
      <c r="CP370" s="44"/>
      <c r="CQ370" s="44"/>
      <c r="CR370" s="44"/>
      <c r="CS370" s="44"/>
      <c r="CT370" s="44"/>
      <c r="CU370" s="44"/>
      <c r="CV370" s="44"/>
      <c r="CW370" s="44"/>
      <c r="CX370" s="44"/>
      <c r="CY370" s="44"/>
      <c r="CZ370" s="44"/>
      <c r="DA370" s="44"/>
      <c r="DB370" s="44"/>
      <c r="DC370" s="44"/>
      <c r="DD370" s="44"/>
      <c r="DE370" s="44"/>
      <c r="DF370" s="44"/>
      <c r="DG370" s="44"/>
      <c r="DH370" s="44"/>
      <c r="DI370" s="44"/>
      <c r="DJ370" s="44"/>
      <c r="DK370" s="44"/>
      <c r="DL370" s="44"/>
      <c r="DM370" s="44"/>
      <c r="DN370" s="44"/>
      <c r="DO370" s="44"/>
      <c r="DP370" s="44"/>
      <c r="DQ370" s="44"/>
      <c r="DR370" s="44"/>
      <c r="DS370" s="44"/>
      <c r="DT370" s="44"/>
      <c r="DU370" s="44"/>
      <c r="DV370" s="44"/>
      <c r="DW370" s="44"/>
      <c r="DX370" s="44"/>
      <c r="DY370" s="44"/>
      <c r="DZ370" s="44"/>
      <c r="EA370" s="44"/>
      <c r="EB370" s="44"/>
      <c r="EC370" s="44"/>
      <c r="ED370" s="44"/>
      <c r="EE370" s="44"/>
      <c r="EF370" s="44"/>
      <c r="EG370" s="44"/>
      <c r="EH370" s="44"/>
      <c r="EI370" s="44"/>
      <c r="EJ370" s="44"/>
      <c r="EK370" s="44"/>
      <c r="EL370" s="44"/>
      <c r="EM370" s="44"/>
      <c r="EN370" s="44"/>
      <c r="EO370" s="44"/>
      <c r="EP370" s="44"/>
      <c r="EQ370" s="44"/>
      <c r="ER370" s="44"/>
      <c r="ES370" s="44"/>
      <c r="ET370" s="44"/>
      <c r="EU370" s="44"/>
      <c r="EV370" s="44"/>
      <c r="EW370" s="44"/>
      <c r="EX370" s="44"/>
      <c r="EY370" s="44"/>
      <c r="EZ370" s="44"/>
      <c r="FA370" s="44"/>
      <c r="FB370" s="44"/>
      <c r="FC370" s="44"/>
      <c r="FD370" s="44"/>
      <c r="FE370" s="44"/>
      <c r="FF370" s="44"/>
      <c r="FG370" s="44"/>
      <c r="FH370" s="44"/>
      <c r="FI370" s="44"/>
      <c r="FJ370" s="44"/>
      <c r="FK370" s="44"/>
      <c r="FL370" s="44"/>
      <c r="FM370" s="44"/>
      <c r="FN370" s="44"/>
      <c r="FO370" s="44"/>
      <c r="FP370" s="44"/>
      <c r="FQ370" s="44"/>
      <c r="FR370" s="44"/>
      <c r="FS370" s="44"/>
      <c r="FT370" s="44"/>
      <c r="FU370" s="44"/>
      <c r="FV370" s="44"/>
      <c r="FW370" s="44"/>
      <c r="FX370" s="44"/>
      <c r="FY370" s="44"/>
      <c r="FZ370" s="44"/>
      <c r="GA370" s="44"/>
      <c r="GB370" s="44"/>
      <c r="GC370" s="44"/>
      <c r="GD370" s="44"/>
      <c r="GE370" s="44"/>
      <c r="GF370" s="44"/>
    </row>
    <row r="371" spans="1:188" s="31" customFormat="1" ht="18.75" x14ac:dyDescent="0.3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4"/>
      <c r="CG371" s="44"/>
      <c r="CH371" s="44"/>
      <c r="CI371" s="44"/>
      <c r="CJ371" s="44"/>
      <c r="CK371" s="44"/>
      <c r="CL371" s="44"/>
      <c r="CM371" s="44"/>
      <c r="CN371" s="44"/>
      <c r="CO371" s="44"/>
      <c r="CP371" s="44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4"/>
      <c r="DJ371" s="44"/>
      <c r="DK371" s="44"/>
      <c r="DL371" s="44"/>
      <c r="DM371" s="44"/>
      <c r="DN371" s="44"/>
      <c r="DO371" s="44"/>
      <c r="DP371" s="44"/>
      <c r="DQ371" s="44"/>
      <c r="DR371" s="44"/>
      <c r="DS371" s="44"/>
      <c r="DT371" s="44"/>
      <c r="DU371" s="44"/>
      <c r="DV371" s="44"/>
      <c r="DW371" s="44"/>
      <c r="DX371" s="44"/>
      <c r="DY371" s="44"/>
      <c r="DZ371" s="44"/>
      <c r="EA371" s="44"/>
      <c r="EB371" s="44"/>
      <c r="EC371" s="44"/>
      <c r="ED371" s="44"/>
      <c r="EE371" s="44"/>
      <c r="EF371" s="44"/>
      <c r="EG371" s="44"/>
      <c r="EH371" s="44"/>
      <c r="EI371" s="44"/>
      <c r="EJ371" s="44"/>
      <c r="EK371" s="44"/>
      <c r="EL371" s="44"/>
      <c r="EM371" s="44"/>
      <c r="EN371" s="44"/>
      <c r="EO371" s="44"/>
      <c r="EP371" s="44"/>
      <c r="EQ371" s="44"/>
      <c r="ER371" s="44"/>
      <c r="ES371" s="44"/>
      <c r="ET371" s="44"/>
      <c r="EU371" s="44"/>
      <c r="EV371" s="44"/>
      <c r="EW371" s="44"/>
      <c r="EX371" s="44"/>
      <c r="EY371" s="44"/>
      <c r="EZ371" s="44"/>
      <c r="FA371" s="44"/>
      <c r="FB371" s="44"/>
      <c r="FC371" s="44"/>
      <c r="FD371" s="44"/>
      <c r="FE371" s="44"/>
      <c r="FF371" s="44"/>
      <c r="FG371" s="44"/>
      <c r="FH371" s="44"/>
      <c r="FI371" s="44"/>
      <c r="FJ371" s="44"/>
      <c r="FK371" s="44"/>
      <c r="FL371" s="44"/>
      <c r="FM371" s="44"/>
      <c r="FN371" s="44"/>
      <c r="FO371" s="44"/>
      <c r="FP371" s="44"/>
      <c r="FQ371" s="44"/>
      <c r="FR371" s="44"/>
      <c r="FS371" s="44"/>
      <c r="FT371" s="44"/>
      <c r="FU371" s="44"/>
      <c r="FV371" s="44"/>
      <c r="FW371" s="44"/>
      <c r="FX371" s="44"/>
      <c r="FY371" s="44"/>
      <c r="FZ371" s="44"/>
      <c r="GA371" s="44"/>
      <c r="GB371" s="44"/>
      <c r="GC371" s="44"/>
      <c r="GD371" s="44"/>
      <c r="GE371" s="44"/>
      <c r="GF371" s="44"/>
    </row>
    <row r="372" spans="1:188" s="31" customFormat="1" ht="18.75" x14ac:dyDescent="0.3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4"/>
      <c r="CG372" s="44"/>
      <c r="CH372" s="44"/>
      <c r="CI372" s="44"/>
      <c r="CJ372" s="44"/>
      <c r="CK372" s="44"/>
      <c r="CL372" s="44"/>
      <c r="CM372" s="44"/>
      <c r="CN372" s="44"/>
      <c r="CO372" s="44"/>
      <c r="CP372" s="44"/>
      <c r="CQ372" s="44"/>
      <c r="CR372" s="44"/>
      <c r="CS372" s="44"/>
      <c r="CT372" s="44"/>
      <c r="CU372" s="44"/>
      <c r="CV372" s="44"/>
      <c r="CW372" s="44"/>
      <c r="CX372" s="44"/>
      <c r="CY372" s="44"/>
      <c r="CZ372" s="44"/>
      <c r="DA372" s="44"/>
      <c r="DB372" s="44"/>
      <c r="DC372" s="44"/>
      <c r="DD372" s="44"/>
      <c r="DE372" s="44"/>
      <c r="DF372" s="44"/>
      <c r="DG372" s="44"/>
      <c r="DH372" s="44"/>
      <c r="DI372" s="44"/>
      <c r="DJ372" s="44"/>
      <c r="DK372" s="44"/>
      <c r="DL372" s="44"/>
      <c r="DM372" s="44"/>
      <c r="DN372" s="44"/>
      <c r="DO372" s="44"/>
      <c r="DP372" s="44"/>
      <c r="DQ372" s="44"/>
      <c r="DR372" s="44"/>
      <c r="DS372" s="44"/>
      <c r="DT372" s="44"/>
      <c r="DU372" s="44"/>
      <c r="DV372" s="44"/>
      <c r="DW372" s="44"/>
      <c r="DX372" s="44"/>
      <c r="DY372" s="44"/>
      <c r="DZ372" s="44"/>
      <c r="EA372" s="44"/>
      <c r="EB372" s="44"/>
      <c r="EC372" s="44"/>
      <c r="ED372" s="44"/>
      <c r="EE372" s="44"/>
      <c r="EF372" s="44"/>
      <c r="EG372" s="44"/>
      <c r="EH372" s="44"/>
      <c r="EI372" s="44"/>
      <c r="EJ372" s="44"/>
      <c r="EK372" s="44"/>
      <c r="EL372" s="44"/>
      <c r="EM372" s="44"/>
      <c r="EN372" s="44"/>
      <c r="EO372" s="44"/>
      <c r="EP372" s="44"/>
      <c r="EQ372" s="44"/>
      <c r="ER372" s="44"/>
      <c r="ES372" s="44"/>
      <c r="ET372" s="44"/>
      <c r="EU372" s="44"/>
      <c r="EV372" s="44"/>
      <c r="EW372" s="44"/>
      <c r="EX372" s="44"/>
      <c r="EY372" s="44"/>
      <c r="EZ372" s="44"/>
      <c r="FA372" s="44"/>
      <c r="FB372" s="44"/>
      <c r="FC372" s="44"/>
      <c r="FD372" s="44"/>
      <c r="FE372" s="44"/>
      <c r="FF372" s="44"/>
      <c r="FG372" s="44"/>
      <c r="FH372" s="44"/>
      <c r="FI372" s="44"/>
      <c r="FJ372" s="44"/>
      <c r="FK372" s="44"/>
      <c r="FL372" s="44"/>
      <c r="FM372" s="44"/>
      <c r="FN372" s="44"/>
      <c r="FO372" s="44"/>
      <c r="FP372" s="44"/>
      <c r="FQ372" s="44"/>
      <c r="FR372" s="44"/>
      <c r="FS372" s="44"/>
      <c r="FT372" s="44"/>
      <c r="FU372" s="44"/>
      <c r="FV372" s="44"/>
      <c r="FW372" s="44"/>
      <c r="FX372" s="44"/>
      <c r="FY372" s="44"/>
      <c r="FZ372" s="44"/>
      <c r="GA372" s="44"/>
      <c r="GB372" s="44"/>
      <c r="GC372" s="44"/>
      <c r="GD372" s="44"/>
      <c r="GE372" s="44"/>
      <c r="GF372" s="44"/>
    </row>
    <row r="373" spans="1:188" s="31" customFormat="1" ht="18.75" x14ac:dyDescent="0.3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44"/>
      <c r="CC373" s="44"/>
      <c r="CD373" s="44"/>
      <c r="CE373" s="44"/>
      <c r="CF373" s="44"/>
      <c r="CG373" s="44"/>
      <c r="CH373" s="44"/>
      <c r="CI373" s="44"/>
      <c r="CJ373" s="44"/>
      <c r="CK373" s="44"/>
      <c r="CL373" s="44"/>
      <c r="CM373" s="44"/>
      <c r="CN373" s="44"/>
      <c r="CO373" s="44"/>
      <c r="CP373" s="44"/>
      <c r="CQ373" s="44"/>
      <c r="CR373" s="44"/>
      <c r="CS373" s="44"/>
      <c r="CT373" s="44"/>
      <c r="CU373" s="44"/>
      <c r="CV373" s="44"/>
      <c r="CW373" s="44"/>
      <c r="CX373" s="44"/>
      <c r="CY373" s="44"/>
      <c r="CZ373" s="44"/>
      <c r="DA373" s="44"/>
      <c r="DB373" s="44"/>
      <c r="DC373" s="44"/>
      <c r="DD373" s="44"/>
      <c r="DE373" s="44"/>
      <c r="DF373" s="44"/>
      <c r="DG373" s="44"/>
      <c r="DH373" s="44"/>
      <c r="DI373" s="44"/>
      <c r="DJ373" s="44"/>
      <c r="DK373" s="44"/>
      <c r="DL373" s="44"/>
      <c r="DM373" s="44"/>
      <c r="DN373" s="44"/>
      <c r="DO373" s="44"/>
      <c r="DP373" s="44"/>
      <c r="DQ373" s="44"/>
      <c r="DR373" s="44"/>
      <c r="DS373" s="44"/>
      <c r="DT373" s="44"/>
      <c r="DU373" s="44"/>
      <c r="DV373" s="44"/>
      <c r="DW373" s="44"/>
      <c r="DX373" s="44"/>
      <c r="DY373" s="44"/>
      <c r="DZ373" s="44"/>
      <c r="EA373" s="44"/>
      <c r="EB373" s="44"/>
      <c r="EC373" s="44"/>
      <c r="ED373" s="44"/>
      <c r="EE373" s="44"/>
      <c r="EF373" s="44"/>
      <c r="EG373" s="44"/>
      <c r="EH373" s="44"/>
      <c r="EI373" s="44"/>
      <c r="EJ373" s="44"/>
      <c r="EK373" s="44"/>
      <c r="EL373" s="44"/>
      <c r="EM373" s="44"/>
      <c r="EN373" s="44"/>
      <c r="EO373" s="44"/>
      <c r="EP373" s="44"/>
      <c r="EQ373" s="44"/>
      <c r="ER373" s="44"/>
      <c r="ES373" s="44"/>
      <c r="ET373" s="44"/>
      <c r="EU373" s="44"/>
      <c r="EV373" s="44"/>
      <c r="EW373" s="44"/>
      <c r="EX373" s="44"/>
      <c r="EY373" s="44"/>
      <c r="EZ373" s="44"/>
      <c r="FA373" s="44"/>
      <c r="FB373" s="44"/>
      <c r="FC373" s="44"/>
      <c r="FD373" s="44"/>
      <c r="FE373" s="44"/>
      <c r="FF373" s="44"/>
      <c r="FG373" s="44"/>
      <c r="FH373" s="44"/>
      <c r="FI373" s="44"/>
      <c r="FJ373" s="44"/>
      <c r="FK373" s="44"/>
      <c r="FL373" s="44"/>
      <c r="FM373" s="44"/>
      <c r="FN373" s="44"/>
      <c r="FO373" s="44"/>
      <c r="FP373" s="44"/>
      <c r="FQ373" s="44"/>
      <c r="FR373" s="44"/>
      <c r="FS373" s="44"/>
      <c r="FT373" s="44"/>
      <c r="FU373" s="44"/>
      <c r="FV373" s="44"/>
      <c r="FW373" s="44"/>
      <c r="FX373" s="44"/>
      <c r="FY373" s="44"/>
      <c r="FZ373" s="44"/>
      <c r="GA373" s="44"/>
      <c r="GB373" s="44"/>
      <c r="GC373" s="44"/>
      <c r="GD373" s="44"/>
      <c r="GE373" s="44"/>
      <c r="GF373" s="44"/>
    </row>
    <row r="374" spans="1:188" s="31" customFormat="1" ht="18.75" x14ac:dyDescent="0.3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4"/>
      <c r="BW374" s="44"/>
      <c r="BX374" s="44"/>
      <c r="BY374" s="44"/>
      <c r="BZ374" s="44"/>
      <c r="CA374" s="44"/>
      <c r="CB374" s="44"/>
      <c r="CC374" s="44"/>
      <c r="CD374" s="44"/>
      <c r="CE374" s="44"/>
      <c r="CF374" s="44"/>
      <c r="CG374" s="44"/>
      <c r="CH374" s="44"/>
      <c r="CI374" s="44"/>
      <c r="CJ374" s="44"/>
      <c r="CK374" s="44"/>
      <c r="CL374" s="44"/>
      <c r="CM374" s="44"/>
      <c r="CN374" s="44"/>
      <c r="CO374" s="44"/>
      <c r="CP374" s="44"/>
      <c r="CQ374" s="44"/>
      <c r="CR374" s="44"/>
      <c r="CS374" s="44"/>
      <c r="CT374" s="44"/>
      <c r="CU374" s="44"/>
      <c r="CV374" s="44"/>
      <c r="CW374" s="44"/>
      <c r="CX374" s="44"/>
      <c r="CY374" s="44"/>
      <c r="CZ374" s="44"/>
      <c r="DA374" s="44"/>
      <c r="DB374" s="44"/>
      <c r="DC374" s="44"/>
      <c r="DD374" s="44"/>
      <c r="DE374" s="44"/>
      <c r="DF374" s="44"/>
      <c r="DG374" s="44"/>
      <c r="DH374" s="44"/>
      <c r="DI374" s="44"/>
      <c r="DJ374" s="44"/>
      <c r="DK374" s="44"/>
      <c r="DL374" s="44"/>
      <c r="DM374" s="44"/>
      <c r="DN374" s="44"/>
      <c r="DO374" s="44"/>
      <c r="DP374" s="44"/>
      <c r="DQ374" s="44"/>
      <c r="DR374" s="44"/>
      <c r="DS374" s="44"/>
      <c r="DT374" s="44"/>
      <c r="DU374" s="44"/>
      <c r="DV374" s="44"/>
      <c r="DW374" s="44"/>
      <c r="DX374" s="44"/>
      <c r="DY374" s="44"/>
      <c r="DZ374" s="44"/>
      <c r="EA374" s="44"/>
      <c r="EB374" s="44"/>
      <c r="EC374" s="44"/>
      <c r="ED374" s="44"/>
      <c r="EE374" s="44"/>
      <c r="EF374" s="44"/>
      <c r="EG374" s="44"/>
      <c r="EH374" s="44"/>
      <c r="EI374" s="44"/>
      <c r="EJ374" s="44"/>
      <c r="EK374" s="44"/>
      <c r="EL374" s="44"/>
      <c r="EM374" s="44"/>
      <c r="EN374" s="44"/>
      <c r="EO374" s="44"/>
      <c r="EP374" s="44"/>
      <c r="EQ374" s="44"/>
      <c r="ER374" s="44"/>
      <c r="ES374" s="44"/>
      <c r="ET374" s="44"/>
      <c r="EU374" s="44"/>
      <c r="EV374" s="44"/>
      <c r="EW374" s="44"/>
      <c r="EX374" s="44"/>
      <c r="EY374" s="44"/>
      <c r="EZ374" s="44"/>
      <c r="FA374" s="44"/>
      <c r="FB374" s="44"/>
      <c r="FC374" s="44"/>
      <c r="FD374" s="44"/>
      <c r="FE374" s="44"/>
      <c r="FF374" s="44"/>
      <c r="FG374" s="44"/>
      <c r="FH374" s="44"/>
      <c r="FI374" s="44"/>
      <c r="FJ374" s="44"/>
      <c r="FK374" s="44"/>
      <c r="FL374" s="44"/>
      <c r="FM374" s="44"/>
      <c r="FN374" s="44"/>
      <c r="FO374" s="44"/>
      <c r="FP374" s="44"/>
      <c r="FQ374" s="44"/>
      <c r="FR374" s="44"/>
      <c r="FS374" s="44"/>
      <c r="FT374" s="44"/>
      <c r="FU374" s="44"/>
      <c r="FV374" s="44"/>
      <c r="FW374" s="44"/>
      <c r="FX374" s="44"/>
      <c r="FY374" s="44"/>
      <c r="FZ374" s="44"/>
      <c r="GA374" s="44"/>
      <c r="GB374" s="44"/>
      <c r="GC374" s="44"/>
      <c r="GD374" s="44"/>
      <c r="GE374" s="44"/>
      <c r="GF374" s="44"/>
    </row>
    <row r="375" spans="1:188" s="31" customFormat="1" ht="18.75" x14ac:dyDescent="0.3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  <c r="CD375" s="44"/>
      <c r="CE375" s="44"/>
      <c r="CF375" s="44"/>
      <c r="CG375" s="44"/>
      <c r="CH375" s="44"/>
      <c r="CI375" s="44"/>
      <c r="CJ375" s="44"/>
      <c r="CK375" s="44"/>
      <c r="CL375" s="44"/>
      <c r="CM375" s="44"/>
      <c r="CN375" s="44"/>
      <c r="CO375" s="44"/>
      <c r="CP375" s="44"/>
      <c r="CQ375" s="44"/>
      <c r="CR375" s="44"/>
      <c r="CS375" s="44"/>
      <c r="CT375" s="44"/>
      <c r="CU375" s="44"/>
      <c r="CV375" s="44"/>
      <c r="CW375" s="44"/>
      <c r="CX375" s="44"/>
      <c r="CY375" s="44"/>
      <c r="CZ375" s="44"/>
      <c r="DA375" s="44"/>
      <c r="DB375" s="44"/>
      <c r="DC375" s="44"/>
      <c r="DD375" s="44"/>
      <c r="DE375" s="44"/>
      <c r="DF375" s="44"/>
      <c r="DG375" s="44"/>
      <c r="DH375" s="44"/>
      <c r="DI375" s="44"/>
      <c r="DJ375" s="44"/>
      <c r="DK375" s="44"/>
      <c r="DL375" s="44"/>
      <c r="DM375" s="44"/>
      <c r="DN375" s="44"/>
      <c r="DO375" s="44"/>
      <c r="DP375" s="44"/>
      <c r="DQ375" s="44"/>
      <c r="DR375" s="44"/>
      <c r="DS375" s="44"/>
      <c r="DT375" s="44"/>
      <c r="DU375" s="44"/>
      <c r="DV375" s="44"/>
      <c r="DW375" s="44"/>
      <c r="DX375" s="44"/>
      <c r="DY375" s="44"/>
      <c r="DZ375" s="44"/>
      <c r="EA375" s="44"/>
      <c r="EB375" s="44"/>
      <c r="EC375" s="44"/>
      <c r="ED375" s="44"/>
      <c r="EE375" s="44"/>
      <c r="EF375" s="44"/>
      <c r="EG375" s="44"/>
      <c r="EH375" s="44"/>
      <c r="EI375" s="44"/>
      <c r="EJ375" s="44"/>
      <c r="EK375" s="44"/>
      <c r="EL375" s="44"/>
      <c r="EM375" s="44"/>
      <c r="EN375" s="44"/>
      <c r="EO375" s="44"/>
      <c r="EP375" s="44"/>
      <c r="EQ375" s="44"/>
      <c r="ER375" s="44"/>
      <c r="ES375" s="44"/>
      <c r="ET375" s="44"/>
      <c r="EU375" s="44"/>
      <c r="EV375" s="44"/>
      <c r="EW375" s="44"/>
      <c r="EX375" s="44"/>
      <c r="EY375" s="44"/>
      <c r="EZ375" s="44"/>
      <c r="FA375" s="44"/>
      <c r="FB375" s="44"/>
      <c r="FC375" s="44"/>
      <c r="FD375" s="44"/>
      <c r="FE375" s="44"/>
      <c r="FF375" s="44"/>
      <c r="FG375" s="44"/>
      <c r="FH375" s="44"/>
      <c r="FI375" s="44"/>
      <c r="FJ375" s="44"/>
      <c r="FK375" s="44"/>
      <c r="FL375" s="44"/>
      <c r="FM375" s="44"/>
      <c r="FN375" s="44"/>
      <c r="FO375" s="44"/>
      <c r="FP375" s="44"/>
      <c r="FQ375" s="44"/>
      <c r="FR375" s="44"/>
      <c r="FS375" s="44"/>
      <c r="FT375" s="44"/>
      <c r="FU375" s="44"/>
      <c r="FV375" s="44"/>
      <c r="FW375" s="44"/>
      <c r="FX375" s="44"/>
      <c r="FY375" s="44"/>
      <c r="FZ375" s="44"/>
      <c r="GA375" s="44"/>
      <c r="GB375" s="44"/>
      <c r="GC375" s="44"/>
      <c r="GD375" s="44"/>
      <c r="GE375" s="44"/>
      <c r="GF375" s="44"/>
    </row>
    <row r="376" spans="1:188" s="31" customFormat="1" ht="18.75" x14ac:dyDescent="0.3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4"/>
      <c r="CD376" s="44"/>
      <c r="CE376" s="44"/>
      <c r="CF376" s="44"/>
      <c r="CG376" s="44"/>
      <c r="CH376" s="44"/>
      <c r="CI376" s="44"/>
      <c r="CJ376" s="44"/>
      <c r="CK376" s="44"/>
      <c r="CL376" s="44"/>
      <c r="CM376" s="44"/>
      <c r="CN376" s="44"/>
      <c r="CO376" s="44"/>
      <c r="CP376" s="44"/>
      <c r="CQ376" s="44"/>
      <c r="CR376" s="44"/>
      <c r="CS376" s="44"/>
      <c r="CT376" s="44"/>
      <c r="CU376" s="44"/>
      <c r="CV376" s="44"/>
      <c r="CW376" s="44"/>
      <c r="CX376" s="44"/>
      <c r="CY376" s="44"/>
      <c r="CZ376" s="44"/>
      <c r="DA376" s="44"/>
      <c r="DB376" s="44"/>
      <c r="DC376" s="44"/>
      <c r="DD376" s="44"/>
      <c r="DE376" s="44"/>
      <c r="DF376" s="44"/>
      <c r="DG376" s="44"/>
      <c r="DH376" s="44"/>
      <c r="DI376" s="44"/>
      <c r="DJ376" s="44"/>
      <c r="DK376" s="44"/>
      <c r="DL376" s="44"/>
      <c r="DM376" s="44"/>
      <c r="DN376" s="44"/>
      <c r="DO376" s="44"/>
      <c r="DP376" s="44"/>
      <c r="DQ376" s="44"/>
      <c r="DR376" s="44"/>
      <c r="DS376" s="44"/>
      <c r="DT376" s="44"/>
      <c r="DU376" s="44"/>
      <c r="DV376" s="44"/>
      <c r="DW376" s="44"/>
      <c r="DX376" s="44"/>
      <c r="DY376" s="44"/>
      <c r="DZ376" s="44"/>
      <c r="EA376" s="44"/>
      <c r="EB376" s="44"/>
      <c r="EC376" s="44"/>
      <c r="ED376" s="44"/>
      <c r="EE376" s="44"/>
      <c r="EF376" s="44"/>
      <c r="EG376" s="44"/>
      <c r="EH376" s="44"/>
      <c r="EI376" s="44"/>
      <c r="EJ376" s="44"/>
      <c r="EK376" s="44"/>
      <c r="EL376" s="44"/>
      <c r="EM376" s="44"/>
      <c r="EN376" s="44"/>
      <c r="EO376" s="44"/>
      <c r="EP376" s="44"/>
      <c r="EQ376" s="44"/>
      <c r="ER376" s="44"/>
      <c r="ES376" s="44"/>
      <c r="ET376" s="44"/>
      <c r="EU376" s="44"/>
      <c r="EV376" s="44"/>
      <c r="EW376" s="44"/>
      <c r="EX376" s="44"/>
      <c r="EY376" s="44"/>
      <c r="EZ376" s="44"/>
      <c r="FA376" s="44"/>
      <c r="FB376" s="44"/>
      <c r="FC376" s="44"/>
      <c r="FD376" s="44"/>
      <c r="FE376" s="44"/>
      <c r="FF376" s="44"/>
      <c r="FG376" s="44"/>
      <c r="FH376" s="44"/>
      <c r="FI376" s="44"/>
      <c r="FJ376" s="44"/>
      <c r="FK376" s="44"/>
      <c r="FL376" s="44"/>
      <c r="FM376" s="44"/>
      <c r="FN376" s="44"/>
      <c r="FO376" s="44"/>
      <c r="FP376" s="44"/>
      <c r="FQ376" s="44"/>
      <c r="FR376" s="44"/>
      <c r="FS376" s="44"/>
      <c r="FT376" s="44"/>
      <c r="FU376" s="44"/>
      <c r="FV376" s="44"/>
      <c r="FW376" s="44"/>
      <c r="FX376" s="44"/>
      <c r="FY376" s="44"/>
      <c r="FZ376" s="44"/>
      <c r="GA376" s="44"/>
      <c r="GB376" s="44"/>
      <c r="GC376" s="44"/>
      <c r="GD376" s="44"/>
      <c r="GE376" s="44"/>
      <c r="GF376" s="44"/>
    </row>
    <row r="377" spans="1:188" s="31" customFormat="1" ht="18.75" x14ac:dyDescent="0.3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  <c r="BG377" s="4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  <c r="CD377" s="44"/>
      <c r="CE377" s="44"/>
      <c r="CF377" s="44"/>
      <c r="CG377" s="44"/>
      <c r="CH377" s="44"/>
      <c r="CI377" s="44"/>
      <c r="CJ377" s="44"/>
      <c r="CK377" s="44"/>
      <c r="CL377" s="44"/>
      <c r="CM377" s="44"/>
      <c r="CN377" s="44"/>
      <c r="CO377" s="44"/>
      <c r="CP377" s="44"/>
      <c r="CQ377" s="44"/>
      <c r="CR377" s="44"/>
      <c r="CS377" s="44"/>
      <c r="CT377" s="44"/>
      <c r="CU377" s="44"/>
      <c r="CV377" s="44"/>
      <c r="CW377" s="44"/>
      <c r="CX377" s="44"/>
      <c r="CY377" s="44"/>
      <c r="CZ377" s="44"/>
      <c r="DA377" s="44"/>
      <c r="DB377" s="44"/>
      <c r="DC377" s="44"/>
      <c r="DD377" s="44"/>
      <c r="DE377" s="44"/>
      <c r="DF377" s="44"/>
      <c r="DG377" s="44"/>
      <c r="DH377" s="44"/>
      <c r="DI377" s="44"/>
      <c r="DJ377" s="44"/>
      <c r="DK377" s="44"/>
      <c r="DL377" s="44"/>
      <c r="DM377" s="44"/>
      <c r="DN377" s="44"/>
      <c r="DO377" s="44"/>
      <c r="DP377" s="44"/>
      <c r="DQ377" s="44"/>
      <c r="DR377" s="44"/>
      <c r="DS377" s="44"/>
      <c r="DT377" s="44"/>
      <c r="DU377" s="44"/>
      <c r="DV377" s="44"/>
      <c r="DW377" s="44"/>
      <c r="DX377" s="44"/>
      <c r="DY377" s="44"/>
      <c r="DZ377" s="44"/>
      <c r="EA377" s="44"/>
      <c r="EB377" s="44"/>
      <c r="EC377" s="44"/>
      <c r="ED377" s="44"/>
      <c r="EE377" s="44"/>
      <c r="EF377" s="44"/>
      <c r="EG377" s="44"/>
      <c r="EH377" s="44"/>
      <c r="EI377" s="44"/>
      <c r="EJ377" s="44"/>
      <c r="EK377" s="44"/>
      <c r="EL377" s="44"/>
      <c r="EM377" s="44"/>
      <c r="EN377" s="44"/>
      <c r="EO377" s="44"/>
      <c r="EP377" s="44"/>
      <c r="EQ377" s="44"/>
      <c r="ER377" s="44"/>
      <c r="ES377" s="44"/>
      <c r="ET377" s="44"/>
      <c r="EU377" s="44"/>
      <c r="EV377" s="44"/>
      <c r="EW377" s="44"/>
      <c r="EX377" s="44"/>
      <c r="EY377" s="44"/>
      <c r="EZ377" s="44"/>
      <c r="FA377" s="44"/>
      <c r="FB377" s="44"/>
      <c r="FC377" s="44"/>
      <c r="FD377" s="44"/>
      <c r="FE377" s="44"/>
      <c r="FF377" s="44"/>
      <c r="FG377" s="44"/>
      <c r="FH377" s="44"/>
      <c r="FI377" s="44"/>
      <c r="FJ377" s="44"/>
      <c r="FK377" s="44"/>
      <c r="FL377" s="44"/>
      <c r="FM377" s="44"/>
      <c r="FN377" s="44"/>
      <c r="FO377" s="44"/>
      <c r="FP377" s="44"/>
      <c r="FQ377" s="44"/>
      <c r="FR377" s="44"/>
      <c r="FS377" s="44"/>
      <c r="FT377" s="44"/>
      <c r="FU377" s="44"/>
      <c r="FV377" s="44"/>
      <c r="FW377" s="44"/>
      <c r="FX377" s="44"/>
      <c r="FY377" s="44"/>
      <c r="FZ377" s="44"/>
      <c r="GA377" s="44"/>
      <c r="GB377" s="44"/>
      <c r="GC377" s="44"/>
      <c r="GD377" s="44"/>
      <c r="GE377" s="44"/>
      <c r="GF377" s="44"/>
    </row>
    <row r="378" spans="1:188" s="31" customFormat="1" ht="18.75" x14ac:dyDescent="0.3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4"/>
      <c r="CQ378" s="44"/>
      <c r="CR378" s="44"/>
      <c r="CS378" s="44"/>
      <c r="CT378" s="44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4"/>
      <c r="DJ378" s="44"/>
      <c r="DK378" s="44"/>
      <c r="DL378" s="44"/>
      <c r="DM378" s="44"/>
      <c r="DN378" s="44"/>
      <c r="DO378" s="44"/>
      <c r="DP378" s="44"/>
      <c r="DQ378" s="44"/>
      <c r="DR378" s="44"/>
      <c r="DS378" s="44"/>
      <c r="DT378" s="44"/>
      <c r="DU378" s="44"/>
      <c r="DV378" s="44"/>
      <c r="DW378" s="44"/>
      <c r="DX378" s="44"/>
      <c r="DY378" s="44"/>
      <c r="DZ378" s="44"/>
      <c r="EA378" s="44"/>
      <c r="EB378" s="44"/>
      <c r="EC378" s="44"/>
      <c r="ED378" s="44"/>
      <c r="EE378" s="44"/>
      <c r="EF378" s="44"/>
      <c r="EG378" s="44"/>
      <c r="EH378" s="44"/>
      <c r="EI378" s="44"/>
      <c r="EJ378" s="44"/>
      <c r="EK378" s="44"/>
      <c r="EL378" s="44"/>
      <c r="EM378" s="44"/>
      <c r="EN378" s="44"/>
      <c r="EO378" s="44"/>
      <c r="EP378" s="44"/>
      <c r="EQ378" s="44"/>
      <c r="ER378" s="44"/>
      <c r="ES378" s="44"/>
      <c r="ET378" s="44"/>
      <c r="EU378" s="44"/>
      <c r="EV378" s="44"/>
      <c r="EW378" s="44"/>
      <c r="EX378" s="44"/>
      <c r="EY378" s="44"/>
      <c r="EZ378" s="44"/>
      <c r="FA378" s="44"/>
      <c r="FB378" s="44"/>
      <c r="FC378" s="44"/>
      <c r="FD378" s="44"/>
      <c r="FE378" s="44"/>
      <c r="FF378" s="44"/>
      <c r="FG378" s="44"/>
      <c r="FH378" s="44"/>
      <c r="FI378" s="44"/>
      <c r="FJ378" s="44"/>
      <c r="FK378" s="44"/>
      <c r="FL378" s="44"/>
      <c r="FM378" s="44"/>
      <c r="FN378" s="44"/>
      <c r="FO378" s="44"/>
      <c r="FP378" s="44"/>
      <c r="FQ378" s="44"/>
      <c r="FR378" s="44"/>
      <c r="FS378" s="44"/>
      <c r="FT378" s="44"/>
      <c r="FU378" s="44"/>
      <c r="FV378" s="44"/>
      <c r="FW378" s="44"/>
      <c r="FX378" s="44"/>
      <c r="FY378" s="44"/>
      <c r="FZ378" s="44"/>
      <c r="GA378" s="44"/>
      <c r="GB378" s="44"/>
      <c r="GC378" s="44"/>
      <c r="GD378" s="44"/>
      <c r="GE378" s="44"/>
      <c r="GF378" s="44"/>
    </row>
    <row r="379" spans="1:188" s="31" customFormat="1" ht="18.75" x14ac:dyDescent="0.3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  <c r="BG379" s="44"/>
      <c r="BH379" s="44"/>
      <c r="BI379" s="44"/>
      <c r="BJ379" s="44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4"/>
      <c r="BW379" s="44"/>
      <c r="BX379" s="44"/>
      <c r="BY379" s="44"/>
      <c r="BZ379" s="44"/>
      <c r="CA379" s="44"/>
      <c r="CB379" s="44"/>
      <c r="CC379" s="44"/>
      <c r="CD379" s="44"/>
      <c r="CE379" s="44"/>
      <c r="CF379" s="44"/>
      <c r="CG379" s="44"/>
      <c r="CH379" s="44"/>
      <c r="CI379" s="44"/>
      <c r="CJ379" s="44"/>
      <c r="CK379" s="44"/>
      <c r="CL379" s="44"/>
      <c r="CM379" s="44"/>
      <c r="CN379" s="44"/>
      <c r="CO379" s="44"/>
      <c r="CP379" s="44"/>
      <c r="CQ379" s="44"/>
      <c r="CR379" s="44"/>
      <c r="CS379" s="44"/>
      <c r="CT379" s="44"/>
      <c r="CU379" s="44"/>
      <c r="CV379" s="44"/>
      <c r="CW379" s="44"/>
      <c r="CX379" s="44"/>
      <c r="CY379" s="44"/>
      <c r="CZ379" s="44"/>
      <c r="DA379" s="44"/>
      <c r="DB379" s="44"/>
      <c r="DC379" s="44"/>
      <c r="DD379" s="44"/>
      <c r="DE379" s="44"/>
      <c r="DF379" s="44"/>
      <c r="DG379" s="44"/>
      <c r="DH379" s="44"/>
      <c r="DI379" s="44"/>
      <c r="DJ379" s="44"/>
      <c r="DK379" s="44"/>
      <c r="DL379" s="44"/>
      <c r="DM379" s="44"/>
      <c r="DN379" s="44"/>
      <c r="DO379" s="44"/>
      <c r="DP379" s="44"/>
      <c r="DQ379" s="44"/>
      <c r="DR379" s="44"/>
      <c r="DS379" s="44"/>
      <c r="DT379" s="44"/>
      <c r="DU379" s="44"/>
      <c r="DV379" s="44"/>
      <c r="DW379" s="44"/>
      <c r="DX379" s="44"/>
      <c r="DY379" s="44"/>
      <c r="DZ379" s="44"/>
      <c r="EA379" s="44"/>
      <c r="EB379" s="44"/>
      <c r="EC379" s="44"/>
      <c r="ED379" s="44"/>
      <c r="EE379" s="44"/>
      <c r="EF379" s="44"/>
      <c r="EG379" s="44"/>
      <c r="EH379" s="44"/>
      <c r="EI379" s="44"/>
      <c r="EJ379" s="44"/>
      <c r="EK379" s="44"/>
      <c r="EL379" s="44"/>
      <c r="EM379" s="44"/>
      <c r="EN379" s="44"/>
      <c r="EO379" s="44"/>
      <c r="EP379" s="44"/>
      <c r="EQ379" s="44"/>
      <c r="ER379" s="44"/>
      <c r="ES379" s="44"/>
      <c r="ET379" s="44"/>
      <c r="EU379" s="44"/>
      <c r="EV379" s="44"/>
      <c r="EW379" s="44"/>
      <c r="EX379" s="44"/>
      <c r="EY379" s="44"/>
      <c r="EZ379" s="44"/>
      <c r="FA379" s="44"/>
      <c r="FB379" s="44"/>
      <c r="FC379" s="44"/>
      <c r="FD379" s="44"/>
      <c r="FE379" s="44"/>
      <c r="FF379" s="44"/>
      <c r="FG379" s="44"/>
      <c r="FH379" s="44"/>
      <c r="FI379" s="44"/>
      <c r="FJ379" s="44"/>
      <c r="FK379" s="44"/>
      <c r="FL379" s="44"/>
      <c r="FM379" s="44"/>
      <c r="FN379" s="44"/>
      <c r="FO379" s="44"/>
      <c r="FP379" s="44"/>
      <c r="FQ379" s="44"/>
      <c r="FR379" s="44"/>
      <c r="FS379" s="44"/>
      <c r="FT379" s="44"/>
      <c r="FU379" s="44"/>
      <c r="FV379" s="44"/>
      <c r="FW379" s="44"/>
      <c r="FX379" s="44"/>
      <c r="FY379" s="44"/>
      <c r="FZ379" s="44"/>
      <c r="GA379" s="44"/>
      <c r="GB379" s="44"/>
      <c r="GC379" s="44"/>
      <c r="GD379" s="44"/>
      <c r="GE379" s="44"/>
      <c r="GF379" s="44"/>
    </row>
    <row r="380" spans="1:188" s="31" customFormat="1" ht="18.75" x14ac:dyDescent="0.3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  <c r="BG380" s="44"/>
      <c r="BH380" s="44"/>
      <c r="BI380" s="44"/>
      <c r="BJ380" s="44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4"/>
      <c r="BW380" s="44"/>
      <c r="BX380" s="44"/>
      <c r="BY380" s="44"/>
      <c r="BZ380" s="44"/>
      <c r="CA380" s="44"/>
      <c r="CB380" s="44"/>
      <c r="CC380" s="44"/>
      <c r="CD380" s="44"/>
      <c r="CE380" s="44"/>
      <c r="CF380" s="44"/>
      <c r="CG380" s="44"/>
      <c r="CH380" s="44"/>
      <c r="CI380" s="44"/>
      <c r="CJ380" s="44"/>
      <c r="CK380" s="44"/>
      <c r="CL380" s="44"/>
      <c r="CM380" s="44"/>
      <c r="CN380" s="44"/>
      <c r="CO380" s="44"/>
      <c r="CP380" s="44"/>
      <c r="CQ380" s="44"/>
      <c r="CR380" s="44"/>
      <c r="CS380" s="44"/>
      <c r="CT380" s="44"/>
      <c r="CU380" s="44"/>
      <c r="CV380" s="44"/>
      <c r="CW380" s="44"/>
      <c r="CX380" s="44"/>
      <c r="CY380" s="44"/>
      <c r="CZ380" s="44"/>
      <c r="DA380" s="44"/>
      <c r="DB380" s="44"/>
      <c r="DC380" s="44"/>
      <c r="DD380" s="44"/>
      <c r="DE380" s="44"/>
      <c r="DF380" s="44"/>
      <c r="DG380" s="44"/>
      <c r="DH380" s="44"/>
      <c r="DI380" s="44"/>
      <c r="DJ380" s="44"/>
      <c r="DK380" s="44"/>
      <c r="DL380" s="44"/>
      <c r="DM380" s="44"/>
      <c r="DN380" s="44"/>
      <c r="DO380" s="44"/>
      <c r="DP380" s="44"/>
      <c r="DQ380" s="44"/>
      <c r="DR380" s="44"/>
      <c r="DS380" s="44"/>
      <c r="DT380" s="44"/>
      <c r="DU380" s="44"/>
      <c r="DV380" s="44"/>
      <c r="DW380" s="44"/>
      <c r="DX380" s="44"/>
      <c r="DY380" s="44"/>
      <c r="DZ380" s="44"/>
      <c r="EA380" s="44"/>
      <c r="EB380" s="44"/>
      <c r="EC380" s="44"/>
      <c r="ED380" s="44"/>
      <c r="EE380" s="44"/>
      <c r="EF380" s="44"/>
      <c r="EG380" s="44"/>
      <c r="EH380" s="44"/>
      <c r="EI380" s="44"/>
      <c r="EJ380" s="44"/>
      <c r="EK380" s="44"/>
      <c r="EL380" s="44"/>
      <c r="EM380" s="44"/>
      <c r="EN380" s="44"/>
      <c r="EO380" s="44"/>
      <c r="EP380" s="44"/>
      <c r="EQ380" s="44"/>
      <c r="ER380" s="44"/>
      <c r="ES380" s="44"/>
      <c r="ET380" s="44"/>
      <c r="EU380" s="44"/>
      <c r="EV380" s="44"/>
      <c r="EW380" s="44"/>
      <c r="EX380" s="44"/>
      <c r="EY380" s="44"/>
      <c r="EZ380" s="44"/>
      <c r="FA380" s="44"/>
      <c r="FB380" s="44"/>
      <c r="FC380" s="44"/>
      <c r="FD380" s="44"/>
      <c r="FE380" s="44"/>
      <c r="FF380" s="44"/>
      <c r="FG380" s="44"/>
      <c r="FH380" s="44"/>
      <c r="FI380" s="44"/>
      <c r="FJ380" s="44"/>
      <c r="FK380" s="44"/>
      <c r="FL380" s="44"/>
      <c r="FM380" s="44"/>
      <c r="FN380" s="44"/>
      <c r="FO380" s="44"/>
      <c r="FP380" s="44"/>
      <c r="FQ380" s="44"/>
      <c r="FR380" s="44"/>
      <c r="FS380" s="44"/>
      <c r="FT380" s="44"/>
      <c r="FU380" s="44"/>
      <c r="FV380" s="44"/>
      <c r="FW380" s="44"/>
      <c r="FX380" s="44"/>
      <c r="FY380" s="44"/>
      <c r="FZ380" s="44"/>
      <c r="GA380" s="44"/>
      <c r="GB380" s="44"/>
      <c r="GC380" s="44"/>
      <c r="GD380" s="44"/>
      <c r="GE380" s="44"/>
      <c r="GF380" s="44"/>
    </row>
    <row r="381" spans="1:188" s="31" customFormat="1" ht="18.75" x14ac:dyDescent="0.3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4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4"/>
      <c r="DJ381" s="44"/>
      <c r="DK381" s="44"/>
      <c r="DL381" s="44"/>
      <c r="DM381" s="44"/>
      <c r="DN381" s="44"/>
      <c r="DO381" s="44"/>
      <c r="DP381" s="44"/>
      <c r="DQ381" s="44"/>
      <c r="DR381" s="44"/>
      <c r="DS381" s="44"/>
      <c r="DT381" s="44"/>
      <c r="DU381" s="44"/>
      <c r="DV381" s="44"/>
      <c r="DW381" s="44"/>
      <c r="DX381" s="44"/>
      <c r="DY381" s="44"/>
      <c r="DZ381" s="44"/>
      <c r="EA381" s="44"/>
      <c r="EB381" s="44"/>
      <c r="EC381" s="44"/>
      <c r="ED381" s="44"/>
      <c r="EE381" s="44"/>
      <c r="EF381" s="44"/>
      <c r="EG381" s="44"/>
      <c r="EH381" s="44"/>
      <c r="EI381" s="44"/>
      <c r="EJ381" s="44"/>
      <c r="EK381" s="44"/>
      <c r="EL381" s="44"/>
      <c r="EM381" s="44"/>
      <c r="EN381" s="44"/>
      <c r="EO381" s="44"/>
      <c r="EP381" s="44"/>
      <c r="EQ381" s="44"/>
      <c r="ER381" s="44"/>
      <c r="ES381" s="44"/>
      <c r="ET381" s="44"/>
      <c r="EU381" s="44"/>
      <c r="EV381" s="44"/>
      <c r="EW381" s="44"/>
      <c r="EX381" s="44"/>
      <c r="EY381" s="44"/>
      <c r="EZ381" s="44"/>
      <c r="FA381" s="44"/>
      <c r="FB381" s="44"/>
      <c r="FC381" s="44"/>
      <c r="FD381" s="44"/>
      <c r="FE381" s="44"/>
      <c r="FF381" s="44"/>
      <c r="FG381" s="44"/>
      <c r="FH381" s="44"/>
      <c r="FI381" s="44"/>
      <c r="FJ381" s="44"/>
      <c r="FK381" s="44"/>
      <c r="FL381" s="44"/>
      <c r="FM381" s="44"/>
      <c r="FN381" s="44"/>
      <c r="FO381" s="44"/>
      <c r="FP381" s="44"/>
      <c r="FQ381" s="44"/>
      <c r="FR381" s="44"/>
      <c r="FS381" s="44"/>
      <c r="FT381" s="44"/>
      <c r="FU381" s="44"/>
      <c r="FV381" s="44"/>
      <c r="FW381" s="44"/>
      <c r="FX381" s="44"/>
      <c r="FY381" s="44"/>
      <c r="FZ381" s="44"/>
      <c r="GA381" s="44"/>
      <c r="GB381" s="44"/>
      <c r="GC381" s="44"/>
      <c r="GD381" s="44"/>
      <c r="GE381" s="44"/>
      <c r="GF381" s="44"/>
    </row>
    <row r="382" spans="1:188" s="31" customFormat="1" ht="18.75" x14ac:dyDescent="0.3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  <c r="BG382" s="44"/>
      <c r="BH382" s="44"/>
      <c r="BI382" s="44"/>
      <c r="BJ382" s="44"/>
      <c r="BK382" s="44"/>
      <c r="BL382" s="44"/>
      <c r="BM382" s="44"/>
      <c r="BN382" s="44"/>
      <c r="BO382" s="44"/>
      <c r="BP382" s="44"/>
      <c r="BQ382" s="44"/>
      <c r="BR382" s="44"/>
      <c r="BS382" s="44"/>
      <c r="BT382" s="44"/>
      <c r="BU382" s="44"/>
      <c r="BV382" s="44"/>
      <c r="BW382" s="44"/>
      <c r="BX382" s="44"/>
      <c r="BY382" s="44"/>
      <c r="BZ382" s="44"/>
      <c r="CA382" s="44"/>
      <c r="CB382" s="44"/>
      <c r="CC382" s="44"/>
      <c r="CD382" s="44"/>
      <c r="CE382" s="44"/>
      <c r="CF382" s="44"/>
      <c r="CG382" s="44"/>
      <c r="CH382" s="44"/>
      <c r="CI382" s="44"/>
      <c r="CJ382" s="44"/>
      <c r="CK382" s="44"/>
      <c r="CL382" s="44"/>
      <c r="CM382" s="44"/>
      <c r="CN382" s="44"/>
      <c r="CO382" s="44"/>
      <c r="CP382" s="44"/>
      <c r="CQ382" s="44"/>
      <c r="CR382" s="44"/>
      <c r="CS382" s="44"/>
      <c r="CT382" s="44"/>
      <c r="CU382" s="44"/>
      <c r="CV382" s="44"/>
      <c r="CW382" s="44"/>
      <c r="CX382" s="44"/>
      <c r="CY382" s="44"/>
      <c r="CZ382" s="44"/>
      <c r="DA382" s="44"/>
      <c r="DB382" s="44"/>
      <c r="DC382" s="44"/>
      <c r="DD382" s="44"/>
      <c r="DE382" s="44"/>
      <c r="DF382" s="44"/>
      <c r="DG382" s="44"/>
      <c r="DH382" s="44"/>
      <c r="DI382" s="44"/>
      <c r="DJ382" s="44"/>
      <c r="DK382" s="44"/>
      <c r="DL382" s="44"/>
      <c r="DM382" s="44"/>
      <c r="DN382" s="44"/>
      <c r="DO382" s="44"/>
      <c r="DP382" s="44"/>
      <c r="DQ382" s="44"/>
      <c r="DR382" s="44"/>
      <c r="DS382" s="44"/>
      <c r="DT382" s="44"/>
      <c r="DU382" s="44"/>
      <c r="DV382" s="44"/>
      <c r="DW382" s="44"/>
      <c r="DX382" s="44"/>
      <c r="DY382" s="44"/>
      <c r="DZ382" s="44"/>
      <c r="EA382" s="44"/>
      <c r="EB382" s="44"/>
      <c r="EC382" s="44"/>
      <c r="ED382" s="44"/>
      <c r="EE382" s="44"/>
      <c r="EF382" s="44"/>
      <c r="EG382" s="44"/>
      <c r="EH382" s="44"/>
      <c r="EI382" s="44"/>
      <c r="EJ382" s="44"/>
      <c r="EK382" s="44"/>
      <c r="EL382" s="44"/>
      <c r="EM382" s="44"/>
      <c r="EN382" s="44"/>
      <c r="EO382" s="44"/>
      <c r="EP382" s="44"/>
      <c r="EQ382" s="44"/>
      <c r="ER382" s="44"/>
      <c r="ES382" s="44"/>
      <c r="ET382" s="44"/>
      <c r="EU382" s="44"/>
      <c r="EV382" s="44"/>
      <c r="EW382" s="44"/>
      <c r="EX382" s="44"/>
      <c r="EY382" s="44"/>
      <c r="EZ382" s="44"/>
      <c r="FA382" s="44"/>
      <c r="FB382" s="44"/>
      <c r="FC382" s="44"/>
      <c r="FD382" s="44"/>
      <c r="FE382" s="44"/>
      <c r="FF382" s="44"/>
      <c r="FG382" s="44"/>
      <c r="FH382" s="44"/>
      <c r="FI382" s="44"/>
      <c r="FJ382" s="44"/>
      <c r="FK382" s="44"/>
      <c r="FL382" s="44"/>
      <c r="FM382" s="44"/>
      <c r="FN382" s="44"/>
      <c r="FO382" s="44"/>
      <c r="FP382" s="44"/>
      <c r="FQ382" s="44"/>
      <c r="FR382" s="44"/>
      <c r="FS382" s="44"/>
      <c r="FT382" s="44"/>
      <c r="FU382" s="44"/>
      <c r="FV382" s="44"/>
      <c r="FW382" s="44"/>
      <c r="FX382" s="44"/>
      <c r="FY382" s="44"/>
      <c r="FZ382" s="44"/>
      <c r="GA382" s="44"/>
      <c r="GB382" s="44"/>
      <c r="GC382" s="44"/>
      <c r="GD382" s="44"/>
      <c r="GE382" s="44"/>
      <c r="GF382" s="44"/>
    </row>
    <row r="383" spans="1:188" s="31" customFormat="1" ht="18.75" x14ac:dyDescent="0.3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  <c r="BG383" s="4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  <c r="CD383" s="44"/>
      <c r="CE383" s="44"/>
      <c r="CF383" s="44"/>
      <c r="CG383" s="44"/>
      <c r="CH383" s="44"/>
      <c r="CI383" s="44"/>
      <c r="CJ383" s="44"/>
      <c r="CK383" s="44"/>
      <c r="CL383" s="44"/>
      <c r="CM383" s="44"/>
      <c r="CN383" s="44"/>
      <c r="CO383" s="44"/>
      <c r="CP383" s="44"/>
      <c r="CQ383" s="44"/>
      <c r="CR383" s="44"/>
      <c r="CS383" s="44"/>
      <c r="CT383" s="44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4"/>
      <c r="DJ383" s="44"/>
      <c r="DK383" s="44"/>
      <c r="DL383" s="44"/>
      <c r="DM383" s="44"/>
      <c r="DN383" s="44"/>
      <c r="DO383" s="44"/>
      <c r="DP383" s="44"/>
      <c r="DQ383" s="44"/>
      <c r="DR383" s="44"/>
      <c r="DS383" s="44"/>
      <c r="DT383" s="44"/>
      <c r="DU383" s="44"/>
      <c r="DV383" s="44"/>
      <c r="DW383" s="44"/>
      <c r="DX383" s="44"/>
      <c r="DY383" s="44"/>
      <c r="DZ383" s="44"/>
      <c r="EA383" s="44"/>
      <c r="EB383" s="44"/>
      <c r="EC383" s="44"/>
      <c r="ED383" s="44"/>
      <c r="EE383" s="44"/>
      <c r="EF383" s="44"/>
      <c r="EG383" s="44"/>
      <c r="EH383" s="44"/>
      <c r="EI383" s="44"/>
      <c r="EJ383" s="44"/>
      <c r="EK383" s="44"/>
      <c r="EL383" s="44"/>
      <c r="EM383" s="44"/>
      <c r="EN383" s="44"/>
      <c r="EO383" s="44"/>
      <c r="EP383" s="44"/>
      <c r="EQ383" s="44"/>
      <c r="ER383" s="44"/>
      <c r="ES383" s="44"/>
      <c r="ET383" s="44"/>
      <c r="EU383" s="44"/>
      <c r="EV383" s="44"/>
      <c r="EW383" s="44"/>
      <c r="EX383" s="44"/>
      <c r="EY383" s="44"/>
      <c r="EZ383" s="44"/>
      <c r="FA383" s="44"/>
      <c r="FB383" s="44"/>
      <c r="FC383" s="44"/>
      <c r="FD383" s="44"/>
      <c r="FE383" s="44"/>
      <c r="FF383" s="44"/>
      <c r="FG383" s="44"/>
      <c r="FH383" s="44"/>
      <c r="FI383" s="44"/>
      <c r="FJ383" s="44"/>
      <c r="FK383" s="44"/>
      <c r="FL383" s="44"/>
      <c r="FM383" s="44"/>
      <c r="FN383" s="44"/>
      <c r="FO383" s="44"/>
      <c r="FP383" s="44"/>
      <c r="FQ383" s="44"/>
      <c r="FR383" s="44"/>
      <c r="FS383" s="44"/>
      <c r="FT383" s="44"/>
      <c r="FU383" s="44"/>
      <c r="FV383" s="44"/>
      <c r="FW383" s="44"/>
      <c r="FX383" s="44"/>
      <c r="FY383" s="44"/>
      <c r="FZ383" s="44"/>
      <c r="GA383" s="44"/>
      <c r="GB383" s="44"/>
      <c r="GC383" s="44"/>
      <c r="GD383" s="44"/>
      <c r="GE383" s="44"/>
      <c r="GF383" s="44"/>
    </row>
    <row r="384" spans="1:188" s="31" customFormat="1" ht="18.75" x14ac:dyDescent="0.3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44"/>
      <c r="CJ384" s="44"/>
      <c r="CK384" s="44"/>
      <c r="CL384" s="44"/>
      <c r="CM384" s="44"/>
      <c r="CN384" s="44"/>
      <c r="CO384" s="44"/>
      <c r="CP384" s="44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44"/>
      <c r="DJ384" s="44"/>
      <c r="DK384" s="44"/>
      <c r="DL384" s="44"/>
      <c r="DM384" s="44"/>
      <c r="DN384" s="44"/>
      <c r="DO384" s="44"/>
      <c r="DP384" s="44"/>
      <c r="DQ384" s="44"/>
      <c r="DR384" s="44"/>
      <c r="DS384" s="44"/>
      <c r="DT384" s="44"/>
      <c r="DU384" s="44"/>
      <c r="DV384" s="44"/>
      <c r="DW384" s="44"/>
      <c r="DX384" s="44"/>
      <c r="DY384" s="44"/>
      <c r="DZ384" s="44"/>
      <c r="EA384" s="44"/>
      <c r="EB384" s="44"/>
      <c r="EC384" s="44"/>
      <c r="ED384" s="44"/>
      <c r="EE384" s="44"/>
      <c r="EF384" s="44"/>
      <c r="EG384" s="44"/>
      <c r="EH384" s="44"/>
      <c r="EI384" s="44"/>
      <c r="EJ384" s="44"/>
      <c r="EK384" s="44"/>
      <c r="EL384" s="44"/>
      <c r="EM384" s="44"/>
      <c r="EN384" s="44"/>
      <c r="EO384" s="44"/>
      <c r="EP384" s="44"/>
      <c r="EQ384" s="44"/>
      <c r="ER384" s="44"/>
      <c r="ES384" s="44"/>
      <c r="ET384" s="44"/>
      <c r="EU384" s="44"/>
      <c r="EV384" s="44"/>
      <c r="EW384" s="44"/>
      <c r="EX384" s="44"/>
      <c r="EY384" s="44"/>
      <c r="EZ384" s="44"/>
      <c r="FA384" s="44"/>
      <c r="FB384" s="44"/>
      <c r="FC384" s="44"/>
      <c r="FD384" s="44"/>
      <c r="FE384" s="44"/>
      <c r="FF384" s="44"/>
      <c r="FG384" s="44"/>
      <c r="FH384" s="44"/>
      <c r="FI384" s="44"/>
      <c r="FJ384" s="44"/>
      <c r="FK384" s="44"/>
      <c r="FL384" s="44"/>
      <c r="FM384" s="44"/>
      <c r="FN384" s="44"/>
      <c r="FO384" s="44"/>
      <c r="FP384" s="44"/>
      <c r="FQ384" s="44"/>
      <c r="FR384" s="44"/>
      <c r="FS384" s="44"/>
      <c r="FT384" s="44"/>
      <c r="FU384" s="44"/>
      <c r="FV384" s="44"/>
      <c r="FW384" s="44"/>
      <c r="FX384" s="44"/>
      <c r="FY384" s="44"/>
      <c r="FZ384" s="44"/>
      <c r="GA384" s="44"/>
      <c r="GB384" s="44"/>
      <c r="GC384" s="44"/>
      <c r="GD384" s="44"/>
      <c r="GE384" s="44"/>
      <c r="GF384" s="44"/>
    </row>
    <row r="385" spans="1:188" s="31" customFormat="1" ht="18.75" x14ac:dyDescent="0.3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  <c r="BG385" s="44"/>
      <c r="BH385" s="44"/>
      <c r="BI385" s="44"/>
      <c r="BJ385" s="44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4"/>
      <c r="BW385" s="44"/>
      <c r="BX385" s="44"/>
      <c r="BY385" s="44"/>
      <c r="BZ385" s="44"/>
      <c r="CA385" s="44"/>
      <c r="CB385" s="44"/>
      <c r="CC385" s="44"/>
      <c r="CD385" s="44"/>
      <c r="CE385" s="44"/>
      <c r="CF385" s="44"/>
      <c r="CG385" s="44"/>
      <c r="CH385" s="44"/>
      <c r="CI385" s="44"/>
      <c r="CJ385" s="44"/>
      <c r="CK385" s="44"/>
      <c r="CL385" s="44"/>
      <c r="CM385" s="44"/>
      <c r="CN385" s="44"/>
      <c r="CO385" s="44"/>
      <c r="CP385" s="44"/>
      <c r="CQ385" s="44"/>
      <c r="CR385" s="44"/>
      <c r="CS385" s="44"/>
      <c r="CT385" s="44"/>
      <c r="CU385" s="44"/>
      <c r="CV385" s="44"/>
      <c r="CW385" s="44"/>
      <c r="CX385" s="44"/>
      <c r="CY385" s="44"/>
      <c r="CZ385" s="44"/>
      <c r="DA385" s="44"/>
      <c r="DB385" s="44"/>
      <c r="DC385" s="44"/>
      <c r="DD385" s="44"/>
      <c r="DE385" s="44"/>
      <c r="DF385" s="44"/>
      <c r="DG385" s="44"/>
      <c r="DH385" s="44"/>
      <c r="DI385" s="44"/>
      <c r="DJ385" s="44"/>
      <c r="DK385" s="44"/>
      <c r="DL385" s="44"/>
      <c r="DM385" s="44"/>
      <c r="DN385" s="44"/>
      <c r="DO385" s="44"/>
      <c r="DP385" s="44"/>
      <c r="DQ385" s="44"/>
      <c r="DR385" s="44"/>
      <c r="DS385" s="44"/>
      <c r="DT385" s="44"/>
      <c r="DU385" s="44"/>
      <c r="DV385" s="44"/>
      <c r="DW385" s="44"/>
      <c r="DX385" s="44"/>
      <c r="DY385" s="44"/>
      <c r="DZ385" s="44"/>
      <c r="EA385" s="44"/>
      <c r="EB385" s="44"/>
      <c r="EC385" s="44"/>
      <c r="ED385" s="44"/>
      <c r="EE385" s="44"/>
      <c r="EF385" s="44"/>
      <c r="EG385" s="44"/>
      <c r="EH385" s="44"/>
      <c r="EI385" s="44"/>
      <c r="EJ385" s="44"/>
      <c r="EK385" s="44"/>
      <c r="EL385" s="44"/>
      <c r="EM385" s="44"/>
      <c r="EN385" s="44"/>
      <c r="EO385" s="44"/>
      <c r="EP385" s="44"/>
      <c r="EQ385" s="44"/>
      <c r="ER385" s="44"/>
      <c r="ES385" s="44"/>
      <c r="ET385" s="44"/>
      <c r="EU385" s="44"/>
      <c r="EV385" s="44"/>
      <c r="EW385" s="44"/>
      <c r="EX385" s="44"/>
      <c r="EY385" s="44"/>
      <c r="EZ385" s="44"/>
      <c r="FA385" s="44"/>
      <c r="FB385" s="44"/>
      <c r="FC385" s="44"/>
      <c r="FD385" s="44"/>
      <c r="FE385" s="44"/>
      <c r="FF385" s="44"/>
      <c r="FG385" s="44"/>
      <c r="FH385" s="44"/>
      <c r="FI385" s="44"/>
      <c r="FJ385" s="44"/>
      <c r="FK385" s="44"/>
      <c r="FL385" s="44"/>
      <c r="FM385" s="44"/>
      <c r="FN385" s="44"/>
      <c r="FO385" s="44"/>
      <c r="FP385" s="44"/>
      <c r="FQ385" s="44"/>
      <c r="FR385" s="44"/>
      <c r="FS385" s="44"/>
      <c r="FT385" s="44"/>
      <c r="FU385" s="44"/>
      <c r="FV385" s="44"/>
      <c r="FW385" s="44"/>
      <c r="FX385" s="44"/>
      <c r="FY385" s="44"/>
      <c r="FZ385" s="44"/>
      <c r="GA385" s="44"/>
      <c r="GB385" s="44"/>
      <c r="GC385" s="44"/>
      <c r="GD385" s="44"/>
      <c r="GE385" s="44"/>
      <c r="GF385" s="44"/>
    </row>
    <row r="386" spans="1:188" s="31" customFormat="1" ht="18.75" x14ac:dyDescent="0.3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  <c r="BG386" s="44"/>
      <c r="BH386" s="44"/>
      <c r="BI386" s="44"/>
      <c r="BJ386" s="44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4"/>
      <c r="CD386" s="44"/>
      <c r="CE386" s="44"/>
      <c r="CF386" s="44"/>
      <c r="CG386" s="44"/>
      <c r="CH386" s="44"/>
      <c r="CI386" s="44"/>
      <c r="CJ386" s="44"/>
      <c r="CK386" s="44"/>
      <c r="CL386" s="44"/>
      <c r="CM386" s="44"/>
      <c r="CN386" s="44"/>
      <c r="CO386" s="44"/>
      <c r="CP386" s="44"/>
      <c r="CQ386" s="44"/>
      <c r="CR386" s="44"/>
      <c r="CS386" s="44"/>
      <c r="CT386" s="44"/>
      <c r="CU386" s="44"/>
      <c r="CV386" s="44"/>
      <c r="CW386" s="44"/>
      <c r="CX386" s="44"/>
      <c r="CY386" s="44"/>
      <c r="CZ386" s="44"/>
      <c r="DA386" s="44"/>
      <c r="DB386" s="44"/>
      <c r="DC386" s="44"/>
      <c r="DD386" s="44"/>
      <c r="DE386" s="44"/>
      <c r="DF386" s="44"/>
      <c r="DG386" s="44"/>
      <c r="DH386" s="44"/>
      <c r="DI386" s="44"/>
      <c r="DJ386" s="44"/>
      <c r="DK386" s="44"/>
      <c r="DL386" s="44"/>
      <c r="DM386" s="44"/>
      <c r="DN386" s="44"/>
      <c r="DO386" s="44"/>
      <c r="DP386" s="44"/>
      <c r="DQ386" s="44"/>
      <c r="DR386" s="44"/>
      <c r="DS386" s="44"/>
      <c r="DT386" s="44"/>
      <c r="DU386" s="44"/>
      <c r="DV386" s="44"/>
      <c r="DW386" s="44"/>
      <c r="DX386" s="44"/>
      <c r="DY386" s="44"/>
      <c r="DZ386" s="44"/>
      <c r="EA386" s="44"/>
      <c r="EB386" s="44"/>
      <c r="EC386" s="44"/>
      <c r="ED386" s="44"/>
      <c r="EE386" s="44"/>
      <c r="EF386" s="44"/>
      <c r="EG386" s="44"/>
      <c r="EH386" s="44"/>
      <c r="EI386" s="44"/>
      <c r="EJ386" s="44"/>
      <c r="EK386" s="44"/>
      <c r="EL386" s="44"/>
      <c r="EM386" s="44"/>
      <c r="EN386" s="44"/>
      <c r="EO386" s="44"/>
      <c r="EP386" s="44"/>
      <c r="EQ386" s="44"/>
      <c r="ER386" s="44"/>
      <c r="ES386" s="44"/>
      <c r="ET386" s="44"/>
      <c r="EU386" s="44"/>
      <c r="EV386" s="44"/>
      <c r="EW386" s="44"/>
      <c r="EX386" s="44"/>
      <c r="EY386" s="44"/>
      <c r="EZ386" s="44"/>
      <c r="FA386" s="44"/>
      <c r="FB386" s="44"/>
      <c r="FC386" s="44"/>
      <c r="FD386" s="44"/>
      <c r="FE386" s="44"/>
      <c r="FF386" s="44"/>
      <c r="FG386" s="44"/>
      <c r="FH386" s="44"/>
      <c r="FI386" s="44"/>
      <c r="FJ386" s="44"/>
      <c r="FK386" s="44"/>
      <c r="FL386" s="44"/>
      <c r="FM386" s="44"/>
      <c r="FN386" s="44"/>
      <c r="FO386" s="44"/>
      <c r="FP386" s="44"/>
      <c r="FQ386" s="44"/>
      <c r="FR386" s="44"/>
      <c r="FS386" s="44"/>
      <c r="FT386" s="44"/>
      <c r="FU386" s="44"/>
      <c r="FV386" s="44"/>
      <c r="FW386" s="44"/>
      <c r="FX386" s="44"/>
      <c r="FY386" s="44"/>
      <c r="FZ386" s="44"/>
      <c r="GA386" s="44"/>
      <c r="GB386" s="44"/>
      <c r="GC386" s="44"/>
      <c r="GD386" s="44"/>
      <c r="GE386" s="44"/>
      <c r="GF386" s="44"/>
    </row>
    <row r="387" spans="1:188" s="31" customFormat="1" ht="18.75" x14ac:dyDescent="0.3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4"/>
      <c r="CG387" s="44"/>
      <c r="CH387" s="44"/>
      <c r="CI387" s="44"/>
      <c r="CJ387" s="44"/>
      <c r="CK387" s="44"/>
      <c r="CL387" s="44"/>
      <c r="CM387" s="44"/>
      <c r="CN387" s="44"/>
      <c r="CO387" s="44"/>
      <c r="CP387" s="44"/>
      <c r="CQ387" s="44"/>
      <c r="CR387" s="44"/>
      <c r="CS387" s="44"/>
      <c r="CT387" s="44"/>
      <c r="CU387" s="44"/>
      <c r="CV387" s="44"/>
      <c r="CW387" s="44"/>
      <c r="CX387" s="44"/>
      <c r="CY387" s="44"/>
      <c r="CZ387" s="44"/>
      <c r="DA387" s="44"/>
      <c r="DB387" s="44"/>
      <c r="DC387" s="44"/>
      <c r="DD387" s="44"/>
      <c r="DE387" s="44"/>
      <c r="DF387" s="44"/>
      <c r="DG387" s="44"/>
      <c r="DH387" s="44"/>
      <c r="DI387" s="44"/>
      <c r="DJ387" s="44"/>
      <c r="DK387" s="44"/>
      <c r="DL387" s="44"/>
      <c r="DM387" s="44"/>
      <c r="DN387" s="44"/>
      <c r="DO387" s="44"/>
      <c r="DP387" s="44"/>
      <c r="DQ387" s="44"/>
      <c r="DR387" s="44"/>
      <c r="DS387" s="44"/>
      <c r="DT387" s="44"/>
      <c r="DU387" s="44"/>
      <c r="DV387" s="44"/>
      <c r="DW387" s="44"/>
      <c r="DX387" s="44"/>
      <c r="DY387" s="44"/>
      <c r="DZ387" s="44"/>
      <c r="EA387" s="44"/>
      <c r="EB387" s="44"/>
      <c r="EC387" s="44"/>
      <c r="ED387" s="44"/>
      <c r="EE387" s="44"/>
      <c r="EF387" s="44"/>
      <c r="EG387" s="44"/>
      <c r="EH387" s="44"/>
      <c r="EI387" s="44"/>
      <c r="EJ387" s="44"/>
      <c r="EK387" s="44"/>
      <c r="EL387" s="44"/>
      <c r="EM387" s="44"/>
      <c r="EN387" s="44"/>
      <c r="EO387" s="44"/>
      <c r="EP387" s="44"/>
      <c r="EQ387" s="44"/>
      <c r="ER387" s="44"/>
      <c r="ES387" s="44"/>
      <c r="ET387" s="44"/>
      <c r="EU387" s="44"/>
      <c r="EV387" s="44"/>
      <c r="EW387" s="44"/>
      <c r="EX387" s="44"/>
      <c r="EY387" s="44"/>
      <c r="EZ387" s="44"/>
      <c r="FA387" s="44"/>
      <c r="FB387" s="44"/>
      <c r="FC387" s="44"/>
      <c r="FD387" s="44"/>
      <c r="FE387" s="44"/>
      <c r="FF387" s="44"/>
      <c r="FG387" s="44"/>
      <c r="FH387" s="44"/>
      <c r="FI387" s="44"/>
      <c r="FJ387" s="44"/>
      <c r="FK387" s="44"/>
      <c r="FL387" s="44"/>
      <c r="FM387" s="44"/>
      <c r="FN387" s="44"/>
      <c r="FO387" s="44"/>
      <c r="FP387" s="44"/>
      <c r="FQ387" s="44"/>
      <c r="FR387" s="44"/>
      <c r="FS387" s="44"/>
      <c r="FT387" s="44"/>
      <c r="FU387" s="44"/>
      <c r="FV387" s="44"/>
      <c r="FW387" s="44"/>
      <c r="FX387" s="44"/>
      <c r="FY387" s="44"/>
      <c r="FZ387" s="44"/>
      <c r="GA387" s="44"/>
      <c r="GB387" s="44"/>
      <c r="GC387" s="44"/>
      <c r="GD387" s="44"/>
      <c r="GE387" s="44"/>
      <c r="GF387" s="44"/>
    </row>
    <row r="388" spans="1:188" s="31" customFormat="1" ht="18.75" x14ac:dyDescent="0.3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  <c r="BG388" s="44"/>
      <c r="BH388" s="44"/>
      <c r="BI388" s="44"/>
      <c r="BJ388" s="44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44"/>
      <c r="CC388" s="44"/>
      <c r="CD388" s="44"/>
      <c r="CE388" s="44"/>
      <c r="CF388" s="44"/>
      <c r="CG388" s="44"/>
      <c r="CH388" s="44"/>
      <c r="CI388" s="44"/>
      <c r="CJ388" s="44"/>
      <c r="CK388" s="44"/>
      <c r="CL388" s="44"/>
      <c r="CM388" s="44"/>
      <c r="CN388" s="44"/>
      <c r="CO388" s="44"/>
      <c r="CP388" s="44"/>
      <c r="CQ388" s="44"/>
      <c r="CR388" s="44"/>
      <c r="CS388" s="44"/>
      <c r="CT388" s="44"/>
      <c r="CU388" s="44"/>
      <c r="CV388" s="44"/>
      <c r="CW388" s="44"/>
      <c r="CX388" s="44"/>
      <c r="CY388" s="44"/>
      <c r="CZ388" s="44"/>
      <c r="DA388" s="44"/>
      <c r="DB388" s="44"/>
      <c r="DC388" s="44"/>
      <c r="DD388" s="44"/>
      <c r="DE388" s="44"/>
      <c r="DF388" s="44"/>
      <c r="DG388" s="44"/>
      <c r="DH388" s="44"/>
      <c r="DI388" s="44"/>
      <c r="DJ388" s="44"/>
      <c r="DK388" s="44"/>
      <c r="DL388" s="44"/>
      <c r="DM388" s="44"/>
      <c r="DN388" s="44"/>
      <c r="DO388" s="44"/>
      <c r="DP388" s="44"/>
      <c r="DQ388" s="44"/>
      <c r="DR388" s="44"/>
      <c r="DS388" s="44"/>
      <c r="DT388" s="44"/>
      <c r="DU388" s="44"/>
      <c r="DV388" s="44"/>
      <c r="DW388" s="44"/>
      <c r="DX388" s="44"/>
      <c r="DY388" s="44"/>
      <c r="DZ388" s="44"/>
      <c r="EA388" s="44"/>
      <c r="EB388" s="44"/>
      <c r="EC388" s="44"/>
      <c r="ED388" s="44"/>
      <c r="EE388" s="44"/>
      <c r="EF388" s="44"/>
      <c r="EG388" s="44"/>
      <c r="EH388" s="44"/>
      <c r="EI388" s="44"/>
      <c r="EJ388" s="44"/>
      <c r="EK388" s="44"/>
      <c r="EL388" s="44"/>
      <c r="EM388" s="44"/>
      <c r="EN388" s="44"/>
      <c r="EO388" s="44"/>
      <c r="EP388" s="44"/>
      <c r="EQ388" s="44"/>
      <c r="ER388" s="44"/>
      <c r="ES388" s="44"/>
      <c r="ET388" s="44"/>
      <c r="EU388" s="44"/>
      <c r="EV388" s="44"/>
      <c r="EW388" s="44"/>
      <c r="EX388" s="44"/>
      <c r="EY388" s="44"/>
      <c r="EZ388" s="44"/>
      <c r="FA388" s="44"/>
      <c r="FB388" s="44"/>
      <c r="FC388" s="44"/>
      <c r="FD388" s="44"/>
      <c r="FE388" s="44"/>
      <c r="FF388" s="44"/>
      <c r="FG388" s="44"/>
      <c r="FH388" s="44"/>
      <c r="FI388" s="44"/>
      <c r="FJ388" s="44"/>
      <c r="FK388" s="44"/>
      <c r="FL388" s="44"/>
      <c r="FM388" s="44"/>
      <c r="FN388" s="44"/>
      <c r="FO388" s="44"/>
      <c r="FP388" s="44"/>
      <c r="FQ388" s="44"/>
      <c r="FR388" s="44"/>
      <c r="FS388" s="44"/>
      <c r="FT388" s="44"/>
      <c r="FU388" s="44"/>
      <c r="FV388" s="44"/>
      <c r="FW388" s="44"/>
      <c r="FX388" s="44"/>
      <c r="FY388" s="44"/>
      <c r="FZ388" s="44"/>
      <c r="GA388" s="44"/>
      <c r="GB388" s="44"/>
      <c r="GC388" s="44"/>
      <c r="GD388" s="44"/>
      <c r="GE388" s="44"/>
      <c r="GF388" s="44"/>
    </row>
    <row r="389" spans="1:188" s="31" customFormat="1" ht="18.75" x14ac:dyDescent="0.3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  <c r="BG389" s="4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  <c r="CD389" s="44"/>
      <c r="CE389" s="44"/>
      <c r="CF389" s="44"/>
      <c r="CG389" s="44"/>
      <c r="CH389" s="44"/>
      <c r="CI389" s="44"/>
      <c r="CJ389" s="44"/>
      <c r="CK389" s="44"/>
      <c r="CL389" s="44"/>
      <c r="CM389" s="44"/>
      <c r="CN389" s="44"/>
      <c r="CO389" s="44"/>
      <c r="CP389" s="44"/>
      <c r="CQ389" s="44"/>
      <c r="CR389" s="44"/>
      <c r="CS389" s="44"/>
      <c r="CT389" s="44"/>
      <c r="CU389" s="44"/>
      <c r="CV389" s="44"/>
      <c r="CW389" s="44"/>
      <c r="CX389" s="44"/>
      <c r="CY389" s="44"/>
      <c r="CZ389" s="44"/>
      <c r="DA389" s="44"/>
      <c r="DB389" s="44"/>
      <c r="DC389" s="44"/>
      <c r="DD389" s="44"/>
      <c r="DE389" s="44"/>
      <c r="DF389" s="44"/>
      <c r="DG389" s="44"/>
      <c r="DH389" s="44"/>
      <c r="DI389" s="44"/>
      <c r="DJ389" s="44"/>
      <c r="DK389" s="44"/>
      <c r="DL389" s="44"/>
      <c r="DM389" s="44"/>
      <c r="DN389" s="44"/>
      <c r="DO389" s="44"/>
      <c r="DP389" s="44"/>
      <c r="DQ389" s="44"/>
      <c r="DR389" s="44"/>
      <c r="DS389" s="44"/>
      <c r="DT389" s="44"/>
      <c r="DU389" s="44"/>
      <c r="DV389" s="44"/>
      <c r="DW389" s="44"/>
      <c r="DX389" s="44"/>
      <c r="DY389" s="44"/>
      <c r="DZ389" s="44"/>
      <c r="EA389" s="44"/>
      <c r="EB389" s="44"/>
      <c r="EC389" s="44"/>
      <c r="ED389" s="44"/>
      <c r="EE389" s="44"/>
      <c r="EF389" s="44"/>
      <c r="EG389" s="44"/>
      <c r="EH389" s="44"/>
      <c r="EI389" s="44"/>
      <c r="EJ389" s="44"/>
      <c r="EK389" s="44"/>
      <c r="EL389" s="44"/>
      <c r="EM389" s="44"/>
      <c r="EN389" s="44"/>
      <c r="EO389" s="44"/>
      <c r="EP389" s="44"/>
      <c r="EQ389" s="44"/>
      <c r="ER389" s="44"/>
      <c r="ES389" s="44"/>
      <c r="ET389" s="44"/>
      <c r="EU389" s="44"/>
      <c r="EV389" s="44"/>
      <c r="EW389" s="44"/>
      <c r="EX389" s="44"/>
      <c r="EY389" s="44"/>
      <c r="EZ389" s="44"/>
      <c r="FA389" s="44"/>
      <c r="FB389" s="44"/>
      <c r="FC389" s="44"/>
      <c r="FD389" s="44"/>
      <c r="FE389" s="44"/>
      <c r="FF389" s="44"/>
      <c r="FG389" s="44"/>
      <c r="FH389" s="44"/>
      <c r="FI389" s="44"/>
      <c r="FJ389" s="44"/>
      <c r="FK389" s="44"/>
      <c r="FL389" s="44"/>
      <c r="FM389" s="44"/>
      <c r="FN389" s="44"/>
      <c r="FO389" s="44"/>
      <c r="FP389" s="44"/>
      <c r="FQ389" s="44"/>
      <c r="FR389" s="44"/>
      <c r="FS389" s="44"/>
      <c r="FT389" s="44"/>
      <c r="FU389" s="44"/>
      <c r="FV389" s="44"/>
      <c r="FW389" s="44"/>
      <c r="FX389" s="44"/>
      <c r="FY389" s="44"/>
      <c r="FZ389" s="44"/>
      <c r="GA389" s="44"/>
      <c r="GB389" s="44"/>
      <c r="GC389" s="44"/>
      <c r="GD389" s="44"/>
      <c r="GE389" s="44"/>
      <c r="GF389" s="44"/>
    </row>
    <row r="390" spans="1:188" s="31" customFormat="1" ht="18.75" x14ac:dyDescent="0.3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  <c r="BG390" s="44"/>
      <c r="BH390" s="44"/>
      <c r="BI390" s="44"/>
      <c r="BJ390" s="44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  <c r="CD390" s="44"/>
      <c r="CE390" s="44"/>
      <c r="CF390" s="44"/>
      <c r="CG390" s="44"/>
      <c r="CH390" s="44"/>
      <c r="CI390" s="44"/>
      <c r="CJ390" s="44"/>
      <c r="CK390" s="44"/>
      <c r="CL390" s="44"/>
      <c r="CM390" s="44"/>
      <c r="CN390" s="44"/>
      <c r="CO390" s="44"/>
      <c r="CP390" s="44"/>
      <c r="CQ390" s="44"/>
      <c r="CR390" s="44"/>
      <c r="CS390" s="44"/>
      <c r="CT390" s="44"/>
      <c r="CU390" s="44"/>
      <c r="CV390" s="44"/>
      <c r="CW390" s="44"/>
      <c r="CX390" s="44"/>
      <c r="CY390" s="44"/>
      <c r="CZ390" s="44"/>
      <c r="DA390" s="44"/>
      <c r="DB390" s="44"/>
      <c r="DC390" s="44"/>
      <c r="DD390" s="44"/>
      <c r="DE390" s="44"/>
      <c r="DF390" s="44"/>
      <c r="DG390" s="44"/>
      <c r="DH390" s="44"/>
      <c r="DI390" s="44"/>
      <c r="DJ390" s="44"/>
      <c r="DK390" s="44"/>
      <c r="DL390" s="44"/>
      <c r="DM390" s="44"/>
      <c r="DN390" s="44"/>
      <c r="DO390" s="44"/>
      <c r="DP390" s="44"/>
      <c r="DQ390" s="44"/>
      <c r="DR390" s="44"/>
      <c r="DS390" s="44"/>
      <c r="DT390" s="44"/>
      <c r="DU390" s="44"/>
      <c r="DV390" s="44"/>
      <c r="DW390" s="44"/>
      <c r="DX390" s="44"/>
      <c r="DY390" s="44"/>
      <c r="DZ390" s="44"/>
      <c r="EA390" s="44"/>
      <c r="EB390" s="44"/>
      <c r="EC390" s="44"/>
      <c r="ED390" s="44"/>
      <c r="EE390" s="44"/>
      <c r="EF390" s="44"/>
      <c r="EG390" s="44"/>
      <c r="EH390" s="44"/>
      <c r="EI390" s="44"/>
      <c r="EJ390" s="44"/>
      <c r="EK390" s="44"/>
      <c r="EL390" s="44"/>
      <c r="EM390" s="44"/>
      <c r="EN390" s="44"/>
      <c r="EO390" s="44"/>
      <c r="EP390" s="44"/>
      <c r="EQ390" s="44"/>
      <c r="ER390" s="44"/>
      <c r="ES390" s="44"/>
      <c r="ET390" s="44"/>
      <c r="EU390" s="44"/>
      <c r="EV390" s="44"/>
      <c r="EW390" s="44"/>
      <c r="EX390" s="44"/>
      <c r="EY390" s="44"/>
      <c r="EZ390" s="44"/>
      <c r="FA390" s="44"/>
      <c r="FB390" s="44"/>
      <c r="FC390" s="44"/>
      <c r="FD390" s="44"/>
      <c r="FE390" s="44"/>
      <c r="FF390" s="44"/>
      <c r="FG390" s="44"/>
      <c r="FH390" s="44"/>
      <c r="FI390" s="44"/>
      <c r="FJ390" s="44"/>
      <c r="FK390" s="44"/>
      <c r="FL390" s="44"/>
      <c r="FM390" s="44"/>
      <c r="FN390" s="44"/>
      <c r="FO390" s="44"/>
      <c r="FP390" s="44"/>
      <c r="FQ390" s="44"/>
      <c r="FR390" s="44"/>
      <c r="FS390" s="44"/>
      <c r="FT390" s="44"/>
      <c r="FU390" s="44"/>
      <c r="FV390" s="44"/>
      <c r="FW390" s="44"/>
      <c r="FX390" s="44"/>
      <c r="FY390" s="44"/>
      <c r="FZ390" s="44"/>
      <c r="GA390" s="44"/>
      <c r="GB390" s="44"/>
      <c r="GC390" s="44"/>
      <c r="GD390" s="44"/>
      <c r="GE390" s="44"/>
      <c r="GF390" s="44"/>
    </row>
    <row r="391" spans="1:188" s="31" customFormat="1" ht="18.75" x14ac:dyDescent="0.3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  <c r="BG391" s="44"/>
      <c r="BH391" s="44"/>
      <c r="BI391" s="44"/>
      <c r="BJ391" s="44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4"/>
      <c r="CD391" s="44"/>
      <c r="CE391" s="44"/>
      <c r="CF391" s="44"/>
      <c r="CG391" s="44"/>
      <c r="CH391" s="44"/>
      <c r="CI391" s="44"/>
      <c r="CJ391" s="44"/>
      <c r="CK391" s="44"/>
      <c r="CL391" s="44"/>
      <c r="CM391" s="44"/>
      <c r="CN391" s="44"/>
      <c r="CO391" s="44"/>
      <c r="CP391" s="44"/>
      <c r="CQ391" s="44"/>
      <c r="CR391" s="44"/>
      <c r="CS391" s="44"/>
      <c r="CT391" s="44"/>
      <c r="CU391" s="44"/>
      <c r="CV391" s="44"/>
      <c r="CW391" s="44"/>
      <c r="CX391" s="44"/>
      <c r="CY391" s="44"/>
      <c r="CZ391" s="44"/>
      <c r="DA391" s="44"/>
      <c r="DB391" s="44"/>
      <c r="DC391" s="44"/>
      <c r="DD391" s="44"/>
      <c r="DE391" s="44"/>
      <c r="DF391" s="44"/>
      <c r="DG391" s="44"/>
      <c r="DH391" s="44"/>
      <c r="DI391" s="44"/>
      <c r="DJ391" s="44"/>
      <c r="DK391" s="44"/>
      <c r="DL391" s="44"/>
      <c r="DM391" s="44"/>
      <c r="DN391" s="44"/>
      <c r="DO391" s="44"/>
      <c r="DP391" s="44"/>
      <c r="DQ391" s="44"/>
      <c r="DR391" s="44"/>
      <c r="DS391" s="44"/>
      <c r="DT391" s="44"/>
      <c r="DU391" s="44"/>
      <c r="DV391" s="44"/>
      <c r="DW391" s="44"/>
      <c r="DX391" s="44"/>
      <c r="DY391" s="44"/>
      <c r="DZ391" s="44"/>
      <c r="EA391" s="44"/>
      <c r="EB391" s="44"/>
      <c r="EC391" s="44"/>
      <c r="ED391" s="44"/>
      <c r="EE391" s="44"/>
      <c r="EF391" s="44"/>
      <c r="EG391" s="44"/>
      <c r="EH391" s="44"/>
      <c r="EI391" s="44"/>
      <c r="EJ391" s="44"/>
      <c r="EK391" s="44"/>
      <c r="EL391" s="44"/>
      <c r="EM391" s="44"/>
      <c r="EN391" s="44"/>
      <c r="EO391" s="44"/>
      <c r="EP391" s="44"/>
      <c r="EQ391" s="44"/>
      <c r="ER391" s="44"/>
      <c r="ES391" s="44"/>
      <c r="ET391" s="44"/>
      <c r="EU391" s="44"/>
      <c r="EV391" s="44"/>
      <c r="EW391" s="44"/>
      <c r="EX391" s="44"/>
      <c r="EY391" s="44"/>
      <c r="EZ391" s="44"/>
      <c r="FA391" s="44"/>
      <c r="FB391" s="44"/>
      <c r="FC391" s="44"/>
      <c r="FD391" s="44"/>
      <c r="FE391" s="44"/>
      <c r="FF391" s="44"/>
      <c r="FG391" s="44"/>
      <c r="FH391" s="44"/>
      <c r="FI391" s="44"/>
      <c r="FJ391" s="44"/>
      <c r="FK391" s="44"/>
      <c r="FL391" s="44"/>
      <c r="FM391" s="44"/>
      <c r="FN391" s="44"/>
      <c r="FO391" s="44"/>
      <c r="FP391" s="44"/>
      <c r="FQ391" s="44"/>
      <c r="FR391" s="44"/>
      <c r="FS391" s="44"/>
      <c r="FT391" s="44"/>
      <c r="FU391" s="44"/>
      <c r="FV391" s="44"/>
      <c r="FW391" s="44"/>
      <c r="FX391" s="44"/>
      <c r="FY391" s="44"/>
      <c r="FZ391" s="44"/>
      <c r="GA391" s="44"/>
      <c r="GB391" s="44"/>
      <c r="GC391" s="44"/>
      <c r="GD391" s="44"/>
      <c r="GE391" s="44"/>
      <c r="GF391" s="44"/>
    </row>
    <row r="392" spans="1:188" s="31" customFormat="1" ht="18.75" x14ac:dyDescent="0.3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  <c r="BG392" s="44"/>
      <c r="BH392" s="44"/>
      <c r="BI392" s="44"/>
      <c r="BJ392" s="44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4"/>
      <c r="BW392" s="44"/>
      <c r="BX392" s="44"/>
      <c r="BY392" s="44"/>
      <c r="BZ392" s="44"/>
      <c r="CA392" s="44"/>
      <c r="CB392" s="44"/>
      <c r="CC392" s="44"/>
      <c r="CD392" s="44"/>
      <c r="CE392" s="44"/>
      <c r="CF392" s="44"/>
      <c r="CG392" s="44"/>
      <c r="CH392" s="44"/>
      <c r="CI392" s="44"/>
      <c r="CJ392" s="44"/>
      <c r="CK392" s="44"/>
      <c r="CL392" s="44"/>
      <c r="CM392" s="44"/>
      <c r="CN392" s="44"/>
      <c r="CO392" s="44"/>
      <c r="CP392" s="44"/>
      <c r="CQ392" s="44"/>
      <c r="CR392" s="44"/>
      <c r="CS392" s="44"/>
      <c r="CT392" s="44"/>
      <c r="CU392" s="44"/>
      <c r="CV392" s="44"/>
      <c r="CW392" s="44"/>
      <c r="CX392" s="44"/>
      <c r="CY392" s="44"/>
      <c r="CZ392" s="44"/>
      <c r="DA392" s="44"/>
      <c r="DB392" s="44"/>
      <c r="DC392" s="44"/>
      <c r="DD392" s="44"/>
      <c r="DE392" s="44"/>
      <c r="DF392" s="44"/>
      <c r="DG392" s="44"/>
      <c r="DH392" s="44"/>
      <c r="DI392" s="44"/>
      <c r="DJ392" s="44"/>
      <c r="DK392" s="44"/>
      <c r="DL392" s="44"/>
      <c r="DM392" s="44"/>
      <c r="DN392" s="44"/>
      <c r="DO392" s="44"/>
      <c r="DP392" s="44"/>
      <c r="DQ392" s="44"/>
      <c r="DR392" s="44"/>
      <c r="DS392" s="44"/>
      <c r="DT392" s="44"/>
      <c r="DU392" s="44"/>
      <c r="DV392" s="44"/>
      <c r="DW392" s="44"/>
      <c r="DX392" s="44"/>
      <c r="DY392" s="44"/>
      <c r="DZ392" s="44"/>
      <c r="EA392" s="44"/>
      <c r="EB392" s="44"/>
      <c r="EC392" s="44"/>
      <c r="ED392" s="44"/>
      <c r="EE392" s="44"/>
      <c r="EF392" s="44"/>
      <c r="EG392" s="44"/>
      <c r="EH392" s="44"/>
      <c r="EI392" s="44"/>
      <c r="EJ392" s="44"/>
      <c r="EK392" s="44"/>
      <c r="EL392" s="44"/>
      <c r="EM392" s="44"/>
      <c r="EN392" s="44"/>
      <c r="EO392" s="44"/>
      <c r="EP392" s="44"/>
      <c r="EQ392" s="44"/>
      <c r="ER392" s="44"/>
      <c r="ES392" s="44"/>
      <c r="ET392" s="44"/>
      <c r="EU392" s="44"/>
      <c r="EV392" s="44"/>
      <c r="EW392" s="44"/>
      <c r="EX392" s="44"/>
      <c r="EY392" s="44"/>
      <c r="EZ392" s="44"/>
      <c r="FA392" s="44"/>
      <c r="FB392" s="44"/>
      <c r="FC392" s="44"/>
      <c r="FD392" s="44"/>
      <c r="FE392" s="44"/>
      <c r="FF392" s="44"/>
      <c r="FG392" s="44"/>
      <c r="FH392" s="44"/>
      <c r="FI392" s="44"/>
      <c r="FJ392" s="44"/>
      <c r="FK392" s="44"/>
      <c r="FL392" s="44"/>
      <c r="FM392" s="44"/>
      <c r="FN392" s="44"/>
      <c r="FO392" s="44"/>
      <c r="FP392" s="44"/>
      <c r="FQ392" s="44"/>
      <c r="FR392" s="44"/>
      <c r="FS392" s="44"/>
      <c r="FT392" s="44"/>
      <c r="FU392" s="44"/>
      <c r="FV392" s="44"/>
      <c r="FW392" s="44"/>
      <c r="FX392" s="44"/>
      <c r="FY392" s="44"/>
      <c r="FZ392" s="44"/>
      <c r="GA392" s="44"/>
      <c r="GB392" s="44"/>
      <c r="GC392" s="44"/>
      <c r="GD392" s="44"/>
      <c r="GE392" s="44"/>
      <c r="GF392" s="44"/>
    </row>
    <row r="393" spans="1:188" s="31" customFormat="1" ht="18.75" x14ac:dyDescent="0.3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  <c r="BG393" s="44"/>
      <c r="BH393" s="44"/>
      <c r="BI393" s="44"/>
      <c r="BJ393" s="44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4"/>
      <c r="CE393" s="44"/>
      <c r="CF393" s="44"/>
      <c r="CG393" s="44"/>
      <c r="CH393" s="44"/>
      <c r="CI393" s="44"/>
      <c r="CJ393" s="44"/>
      <c r="CK393" s="44"/>
      <c r="CL393" s="44"/>
      <c r="CM393" s="44"/>
      <c r="CN393" s="44"/>
      <c r="CO393" s="44"/>
      <c r="CP393" s="44"/>
      <c r="CQ393" s="44"/>
      <c r="CR393" s="44"/>
      <c r="CS393" s="44"/>
      <c r="CT393" s="44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4"/>
      <c r="DJ393" s="44"/>
      <c r="DK393" s="44"/>
      <c r="DL393" s="44"/>
      <c r="DM393" s="44"/>
      <c r="DN393" s="44"/>
      <c r="DO393" s="44"/>
      <c r="DP393" s="44"/>
      <c r="DQ393" s="44"/>
      <c r="DR393" s="44"/>
      <c r="DS393" s="44"/>
      <c r="DT393" s="44"/>
      <c r="DU393" s="44"/>
      <c r="DV393" s="44"/>
      <c r="DW393" s="44"/>
      <c r="DX393" s="44"/>
      <c r="DY393" s="44"/>
      <c r="DZ393" s="44"/>
      <c r="EA393" s="44"/>
      <c r="EB393" s="44"/>
      <c r="EC393" s="44"/>
      <c r="ED393" s="44"/>
      <c r="EE393" s="44"/>
      <c r="EF393" s="44"/>
      <c r="EG393" s="44"/>
      <c r="EH393" s="44"/>
      <c r="EI393" s="44"/>
      <c r="EJ393" s="44"/>
      <c r="EK393" s="44"/>
      <c r="EL393" s="44"/>
      <c r="EM393" s="44"/>
      <c r="EN393" s="44"/>
      <c r="EO393" s="44"/>
      <c r="EP393" s="44"/>
      <c r="EQ393" s="44"/>
      <c r="ER393" s="44"/>
      <c r="ES393" s="44"/>
      <c r="ET393" s="44"/>
      <c r="EU393" s="44"/>
      <c r="EV393" s="44"/>
      <c r="EW393" s="44"/>
      <c r="EX393" s="44"/>
      <c r="EY393" s="44"/>
      <c r="EZ393" s="44"/>
      <c r="FA393" s="44"/>
      <c r="FB393" s="44"/>
      <c r="FC393" s="44"/>
      <c r="FD393" s="44"/>
      <c r="FE393" s="44"/>
      <c r="FF393" s="44"/>
      <c r="FG393" s="44"/>
      <c r="FH393" s="44"/>
      <c r="FI393" s="44"/>
      <c r="FJ393" s="44"/>
      <c r="FK393" s="44"/>
      <c r="FL393" s="44"/>
      <c r="FM393" s="44"/>
      <c r="FN393" s="44"/>
      <c r="FO393" s="44"/>
      <c r="FP393" s="44"/>
      <c r="FQ393" s="44"/>
      <c r="FR393" s="44"/>
      <c r="FS393" s="44"/>
      <c r="FT393" s="44"/>
      <c r="FU393" s="44"/>
      <c r="FV393" s="44"/>
      <c r="FW393" s="44"/>
      <c r="FX393" s="44"/>
      <c r="FY393" s="44"/>
      <c r="FZ393" s="44"/>
      <c r="GA393" s="44"/>
      <c r="GB393" s="44"/>
      <c r="GC393" s="44"/>
      <c r="GD393" s="44"/>
      <c r="GE393" s="44"/>
      <c r="GF393" s="44"/>
    </row>
    <row r="394" spans="1:188" s="31" customFormat="1" ht="18.75" x14ac:dyDescent="0.3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  <c r="BG394" s="44"/>
      <c r="BH394" s="44"/>
      <c r="BI394" s="44"/>
      <c r="BJ394" s="44"/>
      <c r="BK394" s="44"/>
      <c r="BL394" s="44"/>
      <c r="BM394" s="44"/>
      <c r="BN394" s="44"/>
      <c r="BO394" s="44"/>
      <c r="BP394" s="44"/>
      <c r="BQ394" s="44"/>
      <c r="BR394" s="44"/>
      <c r="BS394" s="44"/>
      <c r="BT394" s="44"/>
      <c r="BU394" s="44"/>
      <c r="BV394" s="44"/>
      <c r="BW394" s="44"/>
      <c r="BX394" s="44"/>
      <c r="BY394" s="44"/>
      <c r="BZ394" s="44"/>
      <c r="CA394" s="44"/>
      <c r="CB394" s="44"/>
      <c r="CC394" s="44"/>
      <c r="CD394" s="44"/>
      <c r="CE394" s="44"/>
      <c r="CF394" s="44"/>
      <c r="CG394" s="44"/>
      <c r="CH394" s="44"/>
      <c r="CI394" s="44"/>
      <c r="CJ394" s="44"/>
      <c r="CK394" s="44"/>
      <c r="CL394" s="44"/>
      <c r="CM394" s="44"/>
      <c r="CN394" s="44"/>
      <c r="CO394" s="44"/>
      <c r="CP394" s="44"/>
      <c r="CQ394" s="44"/>
      <c r="CR394" s="44"/>
      <c r="CS394" s="44"/>
      <c r="CT394" s="44"/>
      <c r="CU394" s="44"/>
      <c r="CV394" s="44"/>
      <c r="CW394" s="44"/>
      <c r="CX394" s="44"/>
      <c r="CY394" s="44"/>
      <c r="CZ394" s="44"/>
      <c r="DA394" s="44"/>
      <c r="DB394" s="44"/>
      <c r="DC394" s="44"/>
      <c r="DD394" s="44"/>
      <c r="DE394" s="44"/>
      <c r="DF394" s="44"/>
      <c r="DG394" s="44"/>
      <c r="DH394" s="44"/>
      <c r="DI394" s="44"/>
      <c r="DJ394" s="44"/>
      <c r="DK394" s="44"/>
      <c r="DL394" s="44"/>
      <c r="DM394" s="44"/>
      <c r="DN394" s="44"/>
      <c r="DO394" s="44"/>
      <c r="DP394" s="44"/>
      <c r="DQ394" s="44"/>
      <c r="DR394" s="44"/>
      <c r="DS394" s="44"/>
      <c r="DT394" s="44"/>
      <c r="DU394" s="44"/>
      <c r="DV394" s="44"/>
      <c r="DW394" s="44"/>
      <c r="DX394" s="44"/>
      <c r="DY394" s="44"/>
      <c r="DZ394" s="44"/>
      <c r="EA394" s="44"/>
      <c r="EB394" s="44"/>
      <c r="EC394" s="44"/>
      <c r="ED394" s="44"/>
      <c r="EE394" s="44"/>
      <c r="EF394" s="44"/>
      <c r="EG394" s="44"/>
      <c r="EH394" s="44"/>
      <c r="EI394" s="44"/>
      <c r="EJ394" s="44"/>
      <c r="EK394" s="44"/>
      <c r="EL394" s="44"/>
      <c r="EM394" s="44"/>
      <c r="EN394" s="44"/>
      <c r="EO394" s="44"/>
      <c r="EP394" s="44"/>
      <c r="EQ394" s="44"/>
      <c r="ER394" s="44"/>
      <c r="ES394" s="44"/>
      <c r="ET394" s="44"/>
      <c r="EU394" s="44"/>
      <c r="EV394" s="44"/>
      <c r="EW394" s="44"/>
      <c r="EX394" s="44"/>
      <c r="EY394" s="44"/>
      <c r="EZ394" s="44"/>
      <c r="FA394" s="44"/>
      <c r="FB394" s="44"/>
      <c r="FC394" s="44"/>
      <c r="FD394" s="44"/>
      <c r="FE394" s="44"/>
      <c r="FF394" s="44"/>
      <c r="FG394" s="44"/>
      <c r="FH394" s="44"/>
      <c r="FI394" s="44"/>
      <c r="FJ394" s="44"/>
      <c r="FK394" s="44"/>
      <c r="FL394" s="44"/>
      <c r="FM394" s="44"/>
      <c r="FN394" s="44"/>
      <c r="FO394" s="44"/>
      <c r="FP394" s="44"/>
      <c r="FQ394" s="44"/>
      <c r="FR394" s="44"/>
      <c r="FS394" s="44"/>
      <c r="FT394" s="44"/>
      <c r="FU394" s="44"/>
      <c r="FV394" s="44"/>
      <c r="FW394" s="44"/>
      <c r="FX394" s="44"/>
      <c r="FY394" s="44"/>
      <c r="FZ394" s="44"/>
      <c r="GA394" s="44"/>
      <c r="GB394" s="44"/>
      <c r="GC394" s="44"/>
      <c r="GD394" s="44"/>
      <c r="GE394" s="44"/>
      <c r="GF394" s="44"/>
    </row>
    <row r="395" spans="1:188" s="31" customFormat="1" ht="18.75" x14ac:dyDescent="0.3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  <c r="BG395" s="4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  <c r="CD395" s="44"/>
      <c r="CE395" s="44"/>
      <c r="CF395" s="44"/>
      <c r="CG395" s="44"/>
      <c r="CH395" s="44"/>
      <c r="CI395" s="44"/>
      <c r="CJ395" s="44"/>
      <c r="CK395" s="44"/>
      <c r="CL395" s="44"/>
      <c r="CM395" s="44"/>
      <c r="CN395" s="44"/>
      <c r="CO395" s="44"/>
      <c r="CP395" s="44"/>
      <c r="CQ395" s="44"/>
      <c r="CR395" s="44"/>
      <c r="CS395" s="44"/>
      <c r="CT395" s="44"/>
      <c r="CU395" s="44"/>
      <c r="CV395" s="44"/>
      <c r="CW395" s="44"/>
      <c r="CX395" s="44"/>
      <c r="CY395" s="44"/>
      <c r="CZ395" s="44"/>
      <c r="DA395" s="44"/>
      <c r="DB395" s="44"/>
      <c r="DC395" s="44"/>
      <c r="DD395" s="44"/>
      <c r="DE395" s="44"/>
      <c r="DF395" s="44"/>
      <c r="DG395" s="44"/>
      <c r="DH395" s="44"/>
      <c r="DI395" s="44"/>
      <c r="DJ395" s="44"/>
      <c r="DK395" s="44"/>
      <c r="DL395" s="44"/>
      <c r="DM395" s="44"/>
      <c r="DN395" s="44"/>
      <c r="DO395" s="44"/>
      <c r="DP395" s="44"/>
      <c r="DQ395" s="44"/>
      <c r="DR395" s="44"/>
      <c r="DS395" s="44"/>
      <c r="DT395" s="44"/>
      <c r="DU395" s="44"/>
      <c r="DV395" s="44"/>
      <c r="DW395" s="44"/>
      <c r="DX395" s="44"/>
      <c r="DY395" s="44"/>
      <c r="DZ395" s="44"/>
      <c r="EA395" s="44"/>
      <c r="EB395" s="44"/>
      <c r="EC395" s="44"/>
      <c r="ED395" s="44"/>
      <c r="EE395" s="44"/>
      <c r="EF395" s="44"/>
      <c r="EG395" s="44"/>
      <c r="EH395" s="44"/>
      <c r="EI395" s="44"/>
      <c r="EJ395" s="44"/>
      <c r="EK395" s="44"/>
      <c r="EL395" s="44"/>
      <c r="EM395" s="44"/>
      <c r="EN395" s="44"/>
      <c r="EO395" s="44"/>
      <c r="EP395" s="44"/>
      <c r="EQ395" s="44"/>
      <c r="ER395" s="44"/>
      <c r="ES395" s="44"/>
      <c r="ET395" s="44"/>
      <c r="EU395" s="44"/>
      <c r="EV395" s="44"/>
      <c r="EW395" s="44"/>
      <c r="EX395" s="44"/>
      <c r="EY395" s="44"/>
      <c r="EZ395" s="44"/>
      <c r="FA395" s="44"/>
      <c r="FB395" s="44"/>
      <c r="FC395" s="44"/>
      <c r="FD395" s="44"/>
      <c r="FE395" s="44"/>
      <c r="FF395" s="44"/>
      <c r="FG395" s="44"/>
      <c r="FH395" s="44"/>
      <c r="FI395" s="44"/>
      <c r="FJ395" s="44"/>
      <c r="FK395" s="44"/>
      <c r="FL395" s="44"/>
      <c r="FM395" s="44"/>
      <c r="FN395" s="44"/>
      <c r="FO395" s="44"/>
      <c r="FP395" s="44"/>
      <c r="FQ395" s="44"/>
      <c r="FR395" s="44"/>
      <c r="FS395" s="44"/>
      <c r="FT395" s="44"/>
      <c r="FU395" s="44"/>
      <c r="FV395" s="44"/>
      <c r="FW395" s="44"/>
      <c r="FX395" s="44"/>
      <c r="FY395" s="44"/>
      <c r="FZ395" s="44"/>
      <c r="GA395" s="44"/>
      <c r="GB395" s="44"/>
      <c r="GC395" s="44"/>
      <c r="GD395" s="44"/>
      <c r="GE395" s="44"/>
      <c r="GF395" s="44"/>
    </row>
    <row r="396" spans="1:188" s="31" customFormat="1" ht="18.75" x14ac:dyDescent="0.3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4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4"/>
      <c r="DJ396" s="44"/>
      <c r="DK396" s="44"/>
      <c r="DL396" s="44"/>
      <c r="DM396" s="44"/>
      <c r="DN396" s="44"/>
      <c r="DO396" s="44"/>
      <c r="DP396" s="44"/>
      <c r="DQ396" s="44"/>
      <c r="DR396" s="44"/>
      <c r="DS396" s="44"/>
      <c r="DT396" s="44"/>
      <c r="DU396" s="44"/>
      <c r="DV396" s="44"/>
      <c r="DW396" s="44"/>
      <c r="DX396" s="44"/>
      <c r="DY396" s="44"/>
      <c r="DZ396" s="44"/>
      <c r="EA396" s="44"/>
      <c r="EB396" s="44"/>
      <c r="EC396" s="44"/>
      <c r="ED396" s="44"/>
      <c r="EE396" s="44"/>
      <c r="EF396" s="44"/>
      <c r="EG396" s="44"/>
      <c r="EH396" s="44"/>
      <c r="EI396" s="44"/>
      <c r="EJ396" s="44"/>
      <c r="EK396" s="44"/>
      <c r="EL396" s="44"/>
      <c r="EM396" s="44"/>
      <c r="EN396" s="44"/>
      <c r="EO396" s="44"/>
      <c r="EP396" s="44"/>
      <c r="EQ396" s="44"/>
      <c r="ER396" s="44"/>
      <c r="ES396" s="44"/>
      <c r="ET396" s="44"/>
      <c r="EU396" s="44"/>
      <c r="EV396" s="44"/>
      <c r="EW396" s="44"/>
      <c r="EX396" s="44"/>
      <c r="EY396" s="44"/>
      <c r="EZ396" s="44"/>
      <c r="FA396" s="44"/>
      <c r="FB396" s="44"/>
      <c r="FC396" s="44"/>
      <c r="FD396" s="44"/>
      <c r="FE396" s="44"/>
      <c r="FF396" s="44"/>
      <c r="FG396" s="44"/>
      <c r="FH396" s="44"/>
      <c r="FI396" s="44"/>
      <c r="FJ396" s="44"/>
      <c r="FK396" s="44"/>
      <c r="FL396" s="44"/>
      <c r="FM396" s="44"/>
      <c r="FN396" s="44"/>
      <c r="FO396" s="44"/>
      <c r="FP396" s="44"/>
      <c r="FQ396" s="44"/>
      <c r="FR396" s="44"/>
      <c r="FS396" s="44"/>
      <c r="FT396" s="44"/>
      <c r="FU396" s="44"/>
      <c r="FV396" s="44"/>
      <c r="FW396" s="44"/>
      <c r="FX396" s="44"/>
      <c r="FY396" s="44"/>
      <c r="FZ396" s="44"/>
      <c r="GA396" s="44"/>
      <c r="GB396" s="44"/>
      <c r="GC396" s="44"/>
      <c r="GD396" s="44"/>
      <c r="GE396" s="44"/>
      <c r="GF396" s="44"/>
    </row>
    <row r="397" spans="1:188" s="31" customFormat="1" ht="18.75" x14ac:dyDescent="0.3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  <c r="BG397" s="44"/>
      <c r="BH397" s="44"/>
      <c r="BI397" s="44"/>
      <c r="BJ397" s="44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4"/>
      <c r="BW397" s="44"/>
      <c r="BX397" s="44"/>
      <c r="BY397" s="44"/>
      <c r="BZ397" s="44"/>
      <c r="CA397" s="44"/>
      <c r="CB397" s="44"/>
      <c r="CC397" s="44"/>
      <c r="CD397" s="44"/>
      <c r="CE397" s="44"/>
      <c r="CF397" s="44"/>
      <c r="CG397" s="44"/>
      <c r="CH397" s="44"/>
      <c r="CI397" s="44"/>
      <c r="CJ397" s="44"/>
      <c r="CK397" s="44"/>
      <c r="CL397" s="44"/>
      <c r="CM397" s="44"/>
      <c r="CN397" s="44"/>
      <c r="CO397" s="44"/>
      <c r="CP397" s="44"/>
      <c r="CQ397" s="44"/>
      <c r="CR397" s="44"/>
      <c r="CS397" s="44"/>
      <c r="CT397" s="44"/>
      <c r="CU397" s="44"/>
      <c r="CV397" s="44"/>
      <c r="CW397" s="44"/>
      <c r="CX397" s="44"/>
      <c r="CY397" s="44"/>
      <c r="CZ397" s="44"/>
      <c r="DA397" s="44"/>
      <c r="DB397" s="44"/>
      <c r="DC397" s="44"/>
      <c r="DD397" s="44"/>
      <c r="DE397" s="44"/>
      <c r="DF397" s="44"/>
      <c r="DG397" s="44"/>
      <c r="DH397" s="44"/>
      <c r="DI397" s="44"/>
      <c r="DJ397" s="44"/>
      <c r="DK397" s="44"/>
      <c r="DL397" s="44"/>
      <c r="DM397" s="44"/>
      <c r="DN397" s="44"/>
      <c r="DO397" s="44"/>
      <c r="DP397" s="44"/>
      <c r="DQ397" s="44"/>
      <c r="DR397" s="44"/>
      <c r="DS397" s="44"/>
      <c r="DT397" s="44"/>
      <c r="DU397" s="44"/>
      <c r="DV397" s="44"/>
      <c r="DW397" s="44"/>
      <c r="DX397" s="44"/>
      <c r="DY397" s="44"/>
      <c r="DZ397" s="44"/>
      <c r="EA397" s="44"/>
      <c r="EB397" s="44"/>
      <c r="EC397" s="44"/>
      <c r="ED397" s="44"/>
      <c r="EE397" s="44"/>
      <c r="EF397" s="44"/>
      <c r="EG397" s="44"/>
      <c r="EH397" s="44"/>
      <c r="EI397" s="44"/>
      <c r="EJ397" s="44"/>
      <c r="EK397" s="44"/>
      <c r="EL397" s="44"/>
      <c r="EM397" s="44"/>
      <c r="EN397" s="44"/>
      <c r="EO397" s="44"/>
      <c r="EP397" s="44"/>
      <c r="EQ397" s="44"/>
      <c r="ER397" s="44"/>
      <c r="ES397" s="44"/>
      <c r="ET397" s="44"/>
      <c r="EU397" s="44"/>
      <c r="EV397" s="44"/>
      <c r="EW397" s="44"/>
      <c r="EX397" s="44"/>
      <c r="EY397" s="44"/>
      <c r="EZ397" s="44"/>
      <c r="FA397" s="44"/>
      <c r="FB397" s="44"/>
      <c r="FC397" s="44"/>
      <c r="FD397" s="44"/>
      <c r="FE397" s="44"/>
      <c r="FF397" s="44"/>
      <c r="FG397" s="44"/>
      <c r="FH397" s="44"/>
      <c r="FI397" s="44"/>
      <c r="FJ397" s="44"/>
      <c r="FK397" s="44"/>
      <c r="FL397" s="44"/>
      <c r="FM397" s="44"/>
      <c r="FN397" s="44"/>
      <c r="FO397" s="44"/>
      <c r="FP397" s="44"/>
      <c r="FQ397" s="44"/>
      <c r="FR397" s="44"/>
      <c r="FS397" s="44"/>
      <c r="FT397" s="44"/>
      <c r="FU397" s="44"/>
      <c r="FV397" s="44"/>
      <c r="FW397" s="44"/>
      <c r="FX397" s="44"/>
      <c r="FY397" s="44"/>
      <c r="FZ397" s="44"/>
      <c r="GA397" s="44"/>
      <c r="GB397" s="44"/>
      <c r="GC397" s="44"/>
      <c r="GD397" s="44"/>
      <c r="GE397" s="44"/>
      <c r="GF397" s="44"/>
    </row>
    <row r="398" spans="1:188" s="31" customFormat="1" ht="18.75" x14ac:dyDescent="0.3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  <c r="BG398" s="44"/>
      <c r="BH398" s="44"/>
      <c r="BI398" s="44"/>
      <c r="BJ398" s="44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44"/>
      <c r="CC398" s="44"/>
      <c r="CD398" s="44"/>
      <c r="CE398" s="44"/>
      <c r="CF398" s="44"/>
      <c r="CG398" s="44"/>
      <c r="CH398" s="44"/>
      <c r="CI398" s="44"/>
      <c r="CJ398" s="44"/>
      <c r="CK398" s="44"/>
      <c r="CL398" s="44"/>
      <c r="CM398" s="44"/>
      <c r="CN398" s="44"/>
      <c r="CO398" s="44"/>
      <c r="CP398" s="44"/>
      <c r="CQ398" s="44"/>
      <c r="CR398" s="44"/>
      <c r="CS398" s="44"/>
      <c r="CT398" s="44"/>
      <c r="CU398" s="44"/>
      <c r="CV398" s="44"/>
      <c r="CW398" s="44"/>
      <c r="CX398" s="44"/>
      <c r="CY398" s="44"/>
      <c r="CZ398" s="44"/>
      <c r="DA398" s="44"/>
      <c r="DB398" s="44"/>
      <c r="DC398" s="44"/>
      <c r="DD398" s="44"/>
      <c r="DE398" s="44"/>
      <c r="DF398" s="44"/>
      <c r="DG398" s="44"/>
      <c r="DH398" s="44"/>
      <c r="DI398" s="44"/>
      <c r="DJ398" s="44"/>
      <c r="DK398" s="44"/>
      <c r="DL398" s="44"/>
      <c r="DM398" s="44"/>
      <c r="DN398" s="44"/>
      <c r="DO398" s="44"/>
      <c r="DP398" s="44"/>
      <c r="DQ398" s="44"/>
      <c r="DR398" s="44"/>
      <c r="DS398" s="44"/>
      <c r="DT398" s="44"/>
      <c r="DU398" s="44"/>
      <c r="DV398" s="44"/>
      <c r="DW398" s="44"/>
      <c r="DX398" s="44"/>
      <c r="DY398" s="44"/>
      <c r="DZ398" s="44"/>
      <c r="EA398" s="44"/>
      <c r="EB398" s="44"/>
      <c r="EC398" s="44"/>
      <c r="ED398" s="44"/>
      <c r="EE398" s="44"/>
      <c r="EF398" s="44"/>
      <c r="EG398" s="44"/>
      <c r="EH398" s="44"/>
      <c r="EI398" s="44"/>
      <c r="EJ398" s="44"/>
      <c r="EK398" s="44"/>
      <c r="EL398" s="44"/>
      <c r="EM398" s="44"/>
      <c r="EN398" s="44"/>
      <c r="EO398" s="44"/>
      <c r="EP398" s="44"/>
      <c r="EQ398" s="44"/>
      <c r="ER398" s="44"/>
      <c r="ES398" s="44"/>
      <c r="ET398" s="44"/>
      <c r="EU398" s="44"/>
      <c r="EV398" s="44"/>
      <c r="EW398" s="44"/>
      <c r="EX398" s="44"/>
      <c r="EY398" s="44"/>
      <c r="EZ398" s="44"/>
      <c r="FA398" s="44"/>
      <c r="FB398" s="44"/>
      <c r="FC398" s="44"/>
      <c r="FD398" s="44"/>
      <c r="FE398" s="44"/>
      <c r="FF398" s="44"/>
      <c r="FG398" s="44"/>
      <c r="FH398" s="44"/>
      <c r="FI398" s="44"/>
      <c r="FJ398" s="44"/>
      <c r="FK398" s="44"/>
      <c r="FL398" s="44"/>
      <c r="FM398" s="44"/>
      <c r="FN398" s="44"/>
      <c r="FO398" s="44"/>
      <c r="FP398" s="44"/>
      <c r="FQ398" s="44"/>
      <c r="FR398" s="44"/>
      <c r="FS398" s="44"/>
      <c r="FT398" s="44"/>
      <c r="FU398" s="44"/>
      <c r="FV398" s="44"/>
      <c r="FW398" s="44"/>
      <c r="FX398" s="44"/>
      <c r="FY398" s="44"/>
      <c r="FZ398" s="44"/>
      <c r="GA398" s="44"/>
      <c r="GB398" s="44"/>
      <c r="GC398" s="44"/>
      <c r="GD398" s="44"/>
      <c r="GE398" s="44"/>
      <c r="GF398" s="44"/>
    </row>
    <row r="399" spans="1:188" s="31" customFormat="1" ht="18.75" x14ac:dyDescent="0.3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  <c r="BG399" s="44"/>
      <c r="BH399" s="44"/>
      <c r="BI399" s="44"/>
      <c r="BJ399" s="44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  <c r="CD399" s="44"/>
      <c r="CE399" s="44"/>
      <c r="CF399" s="44"/>
      <c r="CG399" s="44"/>
      <c r="CH399" s="44"/>
      <c r="CI399" s="44"/>
      <c r="CJ399" s="44"/>
      <c r="CK399" s="44"/>
      <c r="CL399" s="44"/>
      <c r="CM399" s="44"/>
      <c r="CN399" s="44"/>
      <c r="CO399" s="44"/>
      <c r="CP399" s="44"/>
      <c r="CQ399" s="44"/>
      <c r="CR399" s="44"/>
      <c r="CS399" s="44"/>
      <c r="CT399" s="44"/>
      <c r="CU399" s="44"/>
      <c r="CV399" s="44"/>
      <c r="CW399" s="44"/>
      <c r="CX399" s="44"/>
      <c r="CY399" s="44"/>
      <c r="CZ399" s="44"/>
      <c r="DA399" s="44"/>
      <c r="DB399" s="44"/>
      <c r="DC399" s="44"/>
      <c r="DD399" s="44"/>
      <c r="DE399" s="44"/>
      <c r="DF399" s="44"/>
      <c r="DG399" s="44"/>
      <c r="DH399" s="44"/>
      <c r="DI399" s="44"/>
      <c r="DJ399" s="44"/>
      <c r="DK399" s="44"/>
      <c r="DL399" s="44"/>
      <c r="DM399" s="44"/>
      <c r="DN399" s="44"/>
      <c r="DO399" s="44"/>
      <c r="DP399" s="44"/>
      <c r="DQ399" s="44"/>
      <c r="DR399" s="44"/>
      <c r="DS399" s="44"/>
      <c r="DT399" s="44"/>
      <c r="DU399" s="44"/>
      <c r="DV399" s="44"/>
      <c r="DW399" s="44"/>
      <c r="DX399" s="44"/>
      <c r="DY399" s="44"/>
      <c r="DZ399" s="44"/>
      <c r="EA399" s="44"/>
      <c r="EB399" s="44"/>
      <c r="EC399" s="44"/>
      <c r="ED399" s="44"/>
      <c r="EE399" s="44"/>
      <c r="EF399" s="44"/>
      <c r="EG399" s="44"/>
      <c r="EH399" s="44"/>
      <c r="EI399" s="44"/>
      <c r="EJ399" s="44"/>
      <c r="EK399" s="44"/>
      <c r="EL399" s="44"/>
      <c r="EM399" s="44"/>
      <c r="EN399" s="44"/>
      <c r="EO399" s="44"/>
      <c r="EP399" s="44"/>
      <c r="EQ399" s="44"/>
      <c r="ER399" s="44"/>
      <c r="ES399" s="44"/>
      <c r="ET399" s="44"/>
      <c r="EU399" s="44"/>
      <c r="EV399" s="44"/>
      <c r="EW399" s="44"/>
      <c r="EX399" s="44"/>
      <c r="EY399" s="44"/>
      <c r="EZ399" s="44"/>
      <c r="FA399" s="44"/>
      <c r="FB399" s="44"/>
      <c r="FC399" s="44"/>
      <c r="FD399" s="44"/>
      <c r="FE399" s="44"/>
      <c r="FF399" s="44"/>
      <c r="FG399" s="44"/>
      <c r="FH399" s="44"/>
      <c r="FI399" s="44"/>
      <c r="FJ399" s="44"/>
      <c r="FK399" s="44"/>
      <c r="FL399" s="44"/>
      <c r="FM399" s="44"/>
      <c r="FN399" s="44"/>
      <c r="FO399" s="44"/>
      <c r="FP399" s="44"/>
      <c r="FQ399" s="44"/>
      <c r="FR399" s="44"/>
      <c r="FS399" s="44"/>
      <c r="FT399" s="44"/>
      <c r="FU399" s="44"/>
      <c r="FV399" s="44"/>
      <c r="FW399" s="44"/>
      <c r="FX399" s="44"/>
      <c r="FY399" s="44"/>
      <c r="FZ399" s="44"/>
      <c r="GA399" s="44"/>
      <c r="GB399" s="44"/>
      <c r="GC399" s="44"/>
      <c r="GD399" s="44"/>
      <c r="GE399" s="44"/>
      <c r="GF399" s="44"/>
    </row>
    <row r="400" spans="1:188" s="31" customFormat="1" ht="18.75" x14ac:dyDescent="0.3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  <c r="BG400" s="44"/>
      <c r="BH400" s="44"/>
      <c r="BI400" s="44"/>
      <c r="BJ400" s="44"/>
      <c r="BK400" s="44"/>
      <c r="BL400" s="44"/>
      <c r="BM400" s="44"/>
      <c r="BN400" s="44"/>
      <c r="BO400" s="44"/>
      <c r="BP400" s="44"/>
      <c r="BQ400" s="44"/>
      <c r="BR400" s="44"/>
      <c r="BS400" s="44"/>
      <c r="BT400" s="44"/>
      <c r="BU400" s="44"/>
      <c r="BV400" s="44"/>
      <c r="BW400" s="44"/>
      <c r="BX400" s="44"/>
      <c r="BY400" s="44"/>
      <c r="BZ400" s="44"/>
      <c r="CA400" s="44"/>
      <c r="CB400" s="44"/>
      <c r="CC400" s="44"/>
      <c r="CD400" s="44"/>
      <c r="CE400" s="44"/>
      <c r="CF400" s="44"/>
      <c r="CG400" s="44"/>
      <c r="CH400" s="44"/>
      <c r="CI400" s="44"/>
      <c r="CJ400" s="44"/>
      <c r="CK400" s="44"/>
      <c r="CL400" s="44"/>
      <c r="CM400" s="44"/>
      <c r="CN400" s="44"/>
      <c r="CO400" s="44"/>
      <c r="CP400" s="44"/>
      <c r="CQ400" s="44"/>
      <c r="CR400" s="44"/>
      <c r="CS400" s="44"/>
      <c r="CT400" s="44"/>
      <c r="CU400" s="44"/>
      <c r="CV400" s="44"/>
      <c r="CW400" s="44"/>
      <c r="CX400" s="44"/>
      <c r="CY400" s="44"/>
      <c r="CZ400" s="44"/>
      <c r="DA400" s="44"/>
      <c r="DB400" s="44"/>
      <c r="DC400" s="44"/>
      <c r="DD400" s="44"/>
      <c r="DE400" s="44"/>
      <c r="DF400" s="44"/>
      <c r="DG400" s="44"/>
      <c r="DH400" s="44"/>
      <c r="DI400" s="44"/>
      <c r="DJ400" s="44"/>
      <c r="DK400" s="44"/>
      <c r="DL400" s="44"/>
      <c r="DM400" s="44"/>
      <c r="DN400" s="44"/>
      <c r="DO400" s="44"/>
      <c r="DP400" s="44"/>
      <c r="DQ400" s="44"/>
      <c r="DR400" s="44"/>
      <c r="DS400" s="44"/>
      <c r="DT400" s="44"/>
      <c r="DU400" s="44"/>
      <c r="DV400" s="44"/>
      <c r="DW400" s="44"/>
      <c r="DX400" s="44"/>
      <c r="DY400" s="44"/>
      <c r="DZ400" s="44"/>
      <c r="EA400" s="44"/>
      <c r="EB400" s="44"/>
      <c r="EC400" s="44"/>
      <c r="ED400" s="44"/>
      <c r="EE400" s="44"/>
      <c r="EF400" s="44"/>
      <c r="EG400" s="44"/>
      <c r="EH400" s="44"/>
      <c r="EI400" s="44"/>
      <c r="EJ400" s="44"/>
      <c r="EK400" s="44"/>
      <c r="EL400" s="44"/>
      <c r="EM400" s="44"/>
      <c r="EN400" s="44"/>
      <c r="EO400" s="44"/>
      <c r="EP400" s="44"/>
      <c r="EQ400" s="44"/>
      <c r="ER400" s="44"/>
      <c r="ES400" s="44"/>
      <c r="ET400" s="44"/>
      <c r="EU400" s="44"/>
      <c r="EV400" s="44"/>
      <c r="EW400" s="44"/>
      <c r="EX400" s="44"/>
      <c r="EY400" s="44"/>
      <c r="EZ400" s="44"/>
      <c r="FA400" s="44"/>
      <c r="FB400" s="44"/>
      <c r="FC400" s="44"/>
      <c r="FD400" s="44"/>
      <c r="FE400" s="44"/>
      <c r="FF400" s="44"/>
      <c r="FG400" s="44"/>
      <c r="FH400" s="44"/>
      <c r="FI400" s="44"/>
      <c r="FJ400" s="44"/>
      <c r="FK400" s="44"/>
      <c r="FL400" s="44"/>
      <c r="FM400" s="44"/>
      <c r="FN400" s="44"/>
      <c r="FO400" s="44"/>
      <c r="FP400" s="44"/>
      <c r="FQ400" s="44"/>
      <c r="FR400" s="44"/>
      <c r="FS400" s="44"/>
      <c r="FT400" s="44"/>
      <c r="FU400" s="44"/>
      <c r="FV400" s="44"/>
      <c r="FW400" s="44"/>
      <c r="FX400" s="44"/>
      <c r="FY400" s="44"/>
      <c r="FZ400" s="44"/>
      <c r="GA400" s="44"/>
      <c r="GB400" s="44"/>
      <c r="GC400" s="44"/>
      <c r="GD400" s="44"/>
      <c r="GE400" s="44"/>
      <c r="GF400" s="44"/>
    </row>
    <row r="401" spans="1:188" s="31" customFormat="1" ht="18.75" x14ac:dyDescent="0.3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4"/>
      <c r="CG401" s="44"/>
      <c r="CH401" s="44"/>
      <c r="CI401" s="44"/>
      <c r="CJ401" s="44"/>
      <c r="CK401" s="44"/>
      <c r="CL401" s="44"/>
      <c r="CM401" s="44"/>
      <c r="CN401" s="44"/>
      <c r="CO401" s="44"/>
      <c r="CP401" s="44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4"/>
      <c r="DJ401" s="44"/>
      <c r="DK401" s="44"/>
      <c r="DL401" s="44"/>
      <c r="DM401" s="44"/>
      <c r="DN401" s="44"/>
      <c r="DO401" s="44"/>
      <c r="DP401" s="44"/>
      <c r="DQ401" s="44"/>
      <c r="DR401" s="44"/>
      <c r="DS401" s="44"/>
      <c r="DT401" s="44"/>
      <c r="DU401" s="44"/>
      <c r="DV401" s="44"/>
      <c r="DW401" s="44"/>
      <c r="DX401" s="44"/>
      <c r="DY401" s="44"/>
      <c r="DZ401" s="44"/>
      <c r="EA401" s="44"/>
      <c r="EB401" s="44"/>
      <c r="EC401" s="44"/>
      <c r="ED401" s="44"/>
      <c r="EE401" s="44"/>
      <c r="EF401" s="44"/>
      <c r="EG401" s="44"/>
      <c r="EH401" s="44"/>
      <c r="EI401" s="44"/>
      <c r="EJ401" s="44"/>
      <c r="EK401" s="44"/>
      <c r="EL401" s="44"/>
      <c r="EM401" s="44"/>
      <c r="EN401" s="44"/>
      <c r="EO401" s="44"/>
      <c r="EP401" s="44"/>
      <c r="EQ401" s="44"/>
      <c r="ER401" s="44"/>
      <c r="ES401" s="44"/>
      <c r="ET401" s="44"/>
      <c r="EU401" s="44"/>
      <c r="EV401" s="44"/>
      <c r="EW401" s="44"/>
      <c r="EX401" s="44"/>
      <c r="EY401" s="44"/>
      <c r="EZ401" s="44"/>
      <c r="FA401" s="44"/>
      <c r="FB401" s="44"/>
      <c r="FC401" s="44"/>
      <c r="FD401" s="44"/>
      <c r="FE401" s="44"/>
      <c r="FF401" s="44"/>
      <c r="FG401" s="44"/>
      <c r="FH401" s="44"/>
      <c r="FI401" s="44"/>
      <c r="FJ401" s="44"/>
      <c r="FK401" s="44"/>
      <c r="FL401" s="44"/>
      <c r="FM401" s="44"/>
      <c r="FN401" s="44"/>
      <c r="FO401" s="44"/>
      <c r="FP401" s="44"/>
      <c r="FQ401" s="44"/>
      <c r="FR401" s="44"/>
      <c r="FS401" s="44"/>
      <c r="FT401" s="44"/>
      <c r="FU401" s="44"/>
      <c r="FV401" s="44"/>
      <c r="FW401" s="44"/>
      <c r="FX401" s="44"/>
      <c r="FY401" s="44"/>
      <c r="FZ401" s="44"/>
      <c r="GA401" s="44"/>
      <c r="GB401" s="44"/>
      <c r="GC401" s="44"/>
      <c r="GD401" s="44"/>
      <c r="GE401" s="44"/>
      <c r="GF401" s="44"/>
    </row>
    <row r="402" spans="1:188" s="31" customFormat="1" ht="18.75" x14ac:dyDescent="0.3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AN402" s="44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  <c r="BF402" s="44"/>
      <c r="BG402" s="44"/>
      <c r="BH402" s="44"/>
      <c r="BI402" s="44"/>
      <c r="BJ402" s="44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4"/>
      <c r="BW402" s="44"/>
      <c r="BX402" s="44"/>
      <c r="BY402" s="44"/>
      <c r="BZ402" s="44"/>
      <c r="CA402" s="44"/>
      <c r="CB402" s="44"/>
      <c r="CC402" s="44"/>
      <c r="CD402" s="44"/>
      <c r="CE402" s="44"/>
      <c r="CF402" s="44"/>
      <c r="CG402" s="44"/>
      <c r="CH402" s="44"/>
      <c r="CI402" s="44"/>
      <c r="CJ402" s="44"/>
      <c r="CK402" s="44"/>
      <c r="CL402" s="44"/>
      <c r="CM402" s="44"/>
      <c r="CN402" s="44"/>
      <c r="CO402" s="44"/>
      <c r="CP402" s="44"/>
      <c r="CQ402" s="44"/>
      <c r="CR402" s="44"/>
      <c r="CS402" s="44"/>
      <c r="CT402" s="44"/>
      <c r="CU402" s="44"/>
      <c r="CV402" s="44"/>
      <c r="CW402" s="44"/>
      <c r="CX402" s="44"/>
      <c r="CY402" s="44"/>
      <c r="CZ402" s="44"/>
      <c r="DA402" s="44"/>
      <c r="DB402" s="44"/>
      <c r="DC402" s="44"/>
      <c r="DD402" s="44"/>
      <c r="DE402" s="44"/>
      <c r="DF402" s="44"/>
      <c r="DG402" s="44"/>
      <c r="DH402" s="44"/>
      <c r="DI402" s="44"/>
      <c r="DJ402" s="44"/>
      <c r="DK402" s="44"/>
      <c r="DL402" s="44"/>
      <c r="DM402" s="44"/>
      <c r="DN402" s="44"/>
      <c r="DO402" s="44"/>
      <c r="DP402" s="44"/>
      <c r="DQ402" s="44"/>
      <c r="DR402" s="44"/>
      <c r="DS402" s="44"/>
      <c r="DT402" s="44"/>
      <c r="DU402" s="44"/>
      <c r="DV402" s="44"/>
      <c r="DW402" s="44"/>
      <c r="DX402" s="44"/>
      <c r="DY402" s="44"/>
      <c r="DZ402" s="44"/>
      <c r="EA402" s="44"/>
      <c r="EB402" s="44"/>
      <c r="EC402" s="44"/>
      <c r="ED402" s="44"/>
      <c r="EE402" s="44"/>
      <c r="EF402" s="44"/>
      <c r="EG402" s="44"/>
      <c r="EH402" s="44"/>
      <c r="EI402" s="44"/>
      <c r="EJ402" s="44"/>
      <c r="EK402" s="44"/>
      <c r="EL402" s="44"/>
      <c r="EM402" s="44"/>
      <c r="EN402" s="44"/>
      <c r="EO402" s="44"/>
      <c r="EP402" s="44"/>
      <c r="EQ402" s="44"/>
      <c r="ER402" s="44"/>
      <c r="ES402" s="44"/>
      <c r="ET402" s="44"/>
      <c r="EU402" s="44"/>
      <c r="EV402" s="44"/>
      <c r="EW402" s="44"/>
      <c r="EX402" s="44"/>
      <c r="EY402" s="44"/>
      <c r="EZ402" s="44"/>
      <c r="FA402" s="44"/>
      <c r="FB402" s="44"/>
      <c r="FC402" s="44"/>
      <c r="FD402" s="44"/>
      <c r="FE402" s="44"/>
      <c r="FF402" s="44"/>
      <c r="FG402" s="44"/>
      <c r="FH402" s="44"/>
      <c r="FI402" s="44"/>
      <c r="FJ402" s="44"/>
      <c r="FK402" s="44"/>
      <c r="FL402" s="44"/>
      <c r="FM402" s="44"/>
      <c r="FN402" s="44"/>
      <c r="FO402" s="44"/>
      <c r="FP402" s="44"/>
      <c r="FQ402" s="44"/>
      <c r="FR402" s="44"/>
      <c r="FS402" s="44"/>
      <c r="FT402" s="44"/>
      <c r="FU402" s="44"/>
      <c r="FV402" s="44"/>
      <c r="FW402" s="44"/>
      <c r="FX402" s="44"/>
      <c r="FY402" s="44"/>
      <c r="FZ402" s="44"/>
      <c r="GA402" s="44"/>
      <c r="GB402" s="44"/>
      <c r="GC402" s="44"/>
      <c r="GD402" s="44"/>
      <c r="GE402" s="44"/>
      <c r="GF402" s="44"/>
    </row>
    <row r="403" spans="1:188" s="31" customFormat="1" ht="18.75" x14ac:dyDescent="0.3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AN403" s="44"/>
      <c r="AO403" s="44"/>
      <c r="AP403" s="44"/>
      <c r="AQ403" s="44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  <c r="BF403" s="44"/>
      <c r="BG403" s="44"/>
      <c r="BH403" s="44"/>
      <c r="BI403" s="44"/>
      <c r="BJ403" s="44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4"/>
      <c r="BW403" s="44"/>
      <c r="BX403" s="44"/>
      <c r="BY403" s="44"/>
      <c r="BZ403" s="44"/>
      <c r="CA403" s="44"/>
      <c r="CB403" s="44"/>
      <c r="CC403" s="44"/>
      <c r="CD403" s="44"/>
      <c r="CE403" s="44"/>
      <c r="CF403" s="44"/>
      <c r="CG403" s="44"/>
      <c r="CH403" s="44"/>
      <c r="CI403" s="44"/>
      <c r="CJ403" s="44"/>
      <c r="CK403" s="44"/>
      <c r="CL403" s="44"/>
      <c r="CM403" s="44"/>
      <c r="CN403" s="44"/>
      <c r="CO403" s="44"/>
      <c r="CP403" s="44"/>
      <c r="CQ403" s="44"/>
      <c r="CR403" s="44"/>
      <c r="CS403" s="44"/>
      <c r="CT403" s="44"/>
      <c r="CU403" s="44"/>
      <c r="CV403" s="44"/>
      <c r="CW403" s="44"/>
      <c r="CX403" s="44"/>
      <c r="CY403" s="44"/>
      <c r="CZ403" s="44"/>
      <c r="DA403" s="44"/>
      <c r="DB403" s="44"/>
      <c r="DC403" s="44"/>
      <c r="DD403" s="44"/>
      <c r="DE403" s="44"/>
      <c r="DF403" s="44"/>
      <c r="DG403" s="44"/>
      <c r="DH403" s="44"/>
      <c r="DI403" s="44"/>
      <c r="DJ403" s="44"/>
      <c r="DK403" s="44"/>
      <c r="DL403" s="44"/>
      <c r="DM403" s="44"/>
      <c r="DN403" s="44"/>
      <c r="DO403" s="44"/>
      <c r="DP403" s="44"/>
      <c r="DQ403" s="44"/>
      <c r="DR403" s="44"/>
      <c r="DS403" s="44"/>
      <c r="DT403" s="44"/>
      <c r="DU403" s="44"/>
      <c r="DV403" s="44"/>
      <c r="DW403" s="44"/>
      <c r="DX403" s="44"/>
      <c r="DY403" s="44"/>
      <c r="DZ403" s="44"/>
      <c r="EA403" s="44"/>
      <c r="EB403" s="44"/>
      <c r="EC403" s="44"/>
      <c r="ED403" s="44"/>
      <c r="EE403" s="44"/>
      <c r="EF403" s="44"/>
      <c r="EG403" s="44"/>
      <c r="EH403" s="44"/>
      <c r="EI403" s="44"/>
      <c r="EJ403" s="44"/>
      <c r="EK403" s="44"/>
      <c r="EL403" s="44"/>
      <c r="EM403" s="44"/>
      <c r="EN403" s="44"/>
      <c r="EO403" s="44"/>
      <c r="EP403" s="44"/>
      <c r="EQ403" s="44"/>
      <c r="ER403" s="44"/>
      <c r="ES403" s="44"/>
      <c r="ET403" s="44"/>
      <c r="EU403" s="44"/>
      <c r="EV403" s="44"/>
      <c r="EW403" s="44"/>
      <c r="EX403" s="44"/>
      <c r="EY403" s="44"/>
      <c r="EZ403" s="44"/>
      <c r="FA403" s="44"/>
      <c r="FB403" s="44"/>
      <c r="FC403" s="44"/>
      <c r="FD403" s="44"/>
      <c r="FE403" s="44"/>
      <c r="FF403" s="44"/>
      <c r="FG403" s="44"/>
      <c r="FH403" s="44"/>
      <c r="FI403" s="44"/>
      <c r="FJ403" s="44"/>
      <c r="FK403" s="44"/>
      <c r="FL403" s="44"/>
      <c r="FM403" s="44"/>
      <c r="FN403" s="44"/>
      <c r="FO403" s="44"/>
      <c r="FP403" s="44"/>
      <c r="FQ403" s="44"/>
      <c r="FR403" s="44"/>
      <c r="FS403" s="44"/>
      <c r="FT403" s="44"/>
      <c r="FU403" s="44"/>
      <c r="FV403" s="44"/>
      <c r="FW403" s="44"/>
      <c r="FX403" s="44"/>
      <c r="FY403" s="44"/>
      <c r="FZ403" s="44"/>
      <c r="GA403" s="44"/>
      <c r="GB403" s="44"/>
      <c r="GC403" s="44"/>
      <c r="GD403" s="44"/>
      <c r="GE403" s="44"/>
      <c r="GF403" s="44"/>
    </row>
    <row r="404" spans="1:188" s="31" customFormat="1" ht="18.75" x14ac:dyDescent="0.3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AN404" s="44"/>
      <c r="AO404" s="44"/>
      <c r="AP404" s="44"/>
      <c r="AQ404" s="44"/>
      <c r="AR404" s="44"/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  <c r="BF404" s="44"/>
      <c r="BG404" s="44"/>
      <c r="BH404" s="44"/>
      <c r="BI404" s="44"/>
      <c r="BJ404" s="44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4"/>
      <c r="BW404" s="44"/>
      <c r="BX404" s="44"/>
      <c r="BY404" s="44"/>
      <c r="BZ404" s="44"/>
      <c r="CA404" s="44"/>
      <c r="CB404" s="44"/>
      <c r="CC404" s="44"/>
      <c r="CD404" s="44"/>
      <c r="CE404" s="44"/>
      <c r="CF404" s="44"/>
      <c r="CG404" s="44"/>
      <c r="CH404" s="44"/>
      <c r="CI404" s="44"/>
      <c r="CJ404" s="44"/>
      <c r="CK404" s="44"/>
      <c r="CL404" s="44"/>
      <c r="CM404" s="44"/>
      <c r="CN404" s="44"/>
      <c r="CO404" s="44"/>
      <c r="CP404" s="44"/>
      <c r="CQ404" s="44"/>
      <c r="CR404" s="44"/>
      <c r="CS404" s="44"/>
      <c r="CT404" s="44"/>
      <c r="CU404" s="44"/>
      <c r="CV404" s="44"/>
      <c r="CW404" s="44"/>
      <c r="CX404" s="44"/>
      <c r="CY404" s="44"/>
      <c r="CZ404" s="44"/>
      <c r="DA404" s="44"/>
      <c r="DB404" s="44"/>
      <c r="DC404" s="44"/>
      <c r="DD404" s="44"/>
      <c r="DE404" s="44"/>
      <c r="DF404" s="44"/>
      <c r="DG404" s="44"/>
      <c r="DH404" s="44"/>
      <c r="DI404" s="44"/>
      <c r="DJ404" s="44"/>
      <c r="DK404" s="44"/>
      <c r="DL404" s="44"/>
      <c r="DM404" s="44"/>
      <c r="DN404" s="44"/>
      <c r="DO404" s="44"/>
      <c r="DP404" s="44"/>
      <c r="DQ404" s="44"/>
      <c r="DR404" s="44"/>
      <c r="DS404" s="44"/>
      <c r="DT404" s="44"/>
      <c r="DU404" s="44"/>
      <c r="DV404" s="44"/>
      <c r="DW404" s="44"/>
      <c r="DX404" s="44"/>
      <c r="DY404" s="44"/>
      <c r="DZ404" s="44"/>
      <c r="EA404" s="44"/>
      <c r="EB404" s="44"/>
      <c r="EC404" s="44"/>
      <c r="ED404" s="44"/>
      <c r="EE404" s="44"/>
      <c r="EF404" s="44"/>
      <c r="EG404" s="44"/>
      <c r="EH404" s="44"/>
      <c r="EI404" s="44"/>
      <c r="EJ404" s="44"/>
      <c r="EK404" s="44"/>
      <c r="EL404" s="44"/>
      <c r="EM404" s="44"/>
      <c r="EN404" s="44"/>
      <c r="EO404" s="44"/>
      <c r="EP404" s="44"/>
      <c r="EQ404" s="44"/>
      <c r="ER404" s="44"/>
      <c r="ES404" s="44"/>
      <c r="ET404" s="44"/>
      <c r="EU404" s="44"/>
      <c r="EV404" s="44"/>
      <c r="EW404" s="44"/>
      <c r="EX404" s="44"/>
      <c r="EY404" s="44"/>
      <c r="EZ404" s="44"/>
      <c r="FA404" s="44"/>
      <c r="FB404" s="44"/>
      <c r="FC404" s="44"/>
      <c r="FD404" s="44"/>
      <c r="FE404" s="44"/>
      <c r="FF404" s="44"/>
      <c r="FG404" s="44"/>
      <c r="FH404" s="44"/>
      <c r="FI404" s="44"/>
      <c r="FJ404" s="44"/>
      <c r="FK404" s="44"/>
      <c r="FL404" s="44"/>
      <c r="FM404" s="44"/>
      <c r="FN404" s="44"/>
      <c r="FO404" s="44"/>
      <c r="FP404" s="44"/>
      <c r="FQ404" s="44"/>
      <c r="FR404" s="44"/>
      <c r="FS404" s="44"/>
      <c r="FT404" s="44"/>
      <c r="FU404" s="44"/>
      <c r="FV404" s="44"/>
      <c r="FW404" s="44"/>
      <c r="FX404" s="44"/>
      <c r="FY404" s="44"/>
      <c r="FZ404" s="44"/>
      <c r="GA404" s="44"/>
      <c r="GB404" s="44"/>
      <c r="GC404" s="44"/>
      <c r="GD404" s="44"/>
      <c r="GE404" s="44"/>
      <c r="GF404" s="44"/>
    </row>
    <row r="405" spans="1:188" s="31" customFormat="1" ht="18.75" x14ac:dyDescent="0.3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4"/>
      <c r="CG405" s="44"/>
      <c r="CH405" s="44"/>
      <c r="CI405" s="44"/>
      <c r="CJ405" s="44"/>
      <c r="CK405" s="44"/>
      <c r="CL405" s="44"/>
      <c r="CM405" s="44"/>
      <c r="CN405" s="44"/>
      <c r="CO405" s="44"/>
      <c r="CP405" s="44"/>
      <c r="CQ405" s="44"/>
      <c r="CR405" s="44"/>
      <c r="CS405" s="44"/>
      <c r="CT405" s="44"/>
      <c r="CU405" s="44"/>
      <c r="CV405" s="44"/>
      <c r="CW405" s="44"/>
      <c r="CX405" s="44"/>
      <c r="CY405" s="44"/>
      <c r="CZ405" s="44"/>
      <c r="DA405" s="44"/>
      <c r="DB405" s="44"/>
      <c r="DC405" s="44"/>
      <c r="DD405" s="44"/>
      <c r="DE405" s="44"/>
      <c r="DF405" s="44"/>
      <c r="DG405" s="44"/>
      <c r="DH405" s="44"/>
      <c r="DI405" s="44"/>
      <c r="DJ405" s="44"/>
      <c r="DK405" s="44"/>
      <c r="DL405" s="44"/>
      <c r="DM405" s="44"/>
      <c r="DN405" s="44"/>
      <c r="DO405" s="44"/>
      <c r="DP405" s="44"/>
      <c r="DQ405" s="44"/>
      <c r="DR405" s="44"/>
      <c r="DS405" s="44"/>
      <c r="DT405" s="44"/>
      <c r="DU405" s="44"/>
      <c r="DV405" s="44"/>
      <c r="DW405" s="44"/>
      <c r="DX405" s="44"/>
      <c r="DY405" s="44"/>
      <c r="DZ405" s="44"/>
      <c r="EA405" s="44"/>
      <c r="EB405" s="44"/>
      <c r="EC405" s="44"/>
      <c r="ED405" s="44"/>
      <c r="EE405" s="44"/>
      <c r="EF405" s="44"/>
      <c r="EG405" s="44"/>
      <c r="EH405" s="44"/>
      <c r="EI405" s="44"/>
      <c r="EJ405" s="44"/>
      <c r="EK405" s="44"/>
      <c r="EL405" s="44"/>
      <c r="EM405" s="44"/>
      <c r="EN405" s="44"/>
      <c r="EO405" s="44"/>
      <c r="EP405" s="44"/>
      <c r="EQ405" s="44"/>
      <c r="ER405" s="44"/>
      <c r="ES405" s="44"/>
      <c r="ET405" s="44"/>
      <c r="EU405" s="44"/>
      <c r="EV405" s="44"/>
      <c r="EW405" s="44"/>
      <c r="EX405" s="44"/>
      <c r="EY405" s="44"/>
      <c r="EZ405" s="44"/>
      <c r="FA405" s="44"/>
      <c r="FB405" s="44"/>
      <c r="FC405" s="44"/>
      <c r="FD405" s="44"/>
      <c r="FE405" s="44"/>
      <c r="FF405" s="44"/>
      <c r="FG405" s="44"/>
      <c r="FH405" s="44"/>
      <c r="FI405" s="44"/>
      <c r="FJ405" s="44"/>
      <c r="FK405" s="44"/>
      <c r="FL405" s="44"/>
      <c r="FM405" s="44"/>
      <c r="FN405" s="44"/>
      <c r="FO405" s="44"/>
      <c r="FP405" s="44"/>
      <c r="FQ405" s="44"/>
      <c r="FR405" s="44"/>
      <c r="FS405" s="44"/>
      <c r="FT405" s="44"/>
      <c r="FU405" s="44"/>
      <c r="FV405" s="44"/>
      <c r="FW405" s="44"/>
      <c r="FX405" s="44"/>
      <c r="FY405" s="44"/>
      <c r="FZ405" s="44"/>
      <c r="GA405" s="44"/>
      <c r="GB405" s="44"/>
      <c r="GC405" s="44"/>
      <c r="GD405" s="44"/>
      <c r="GE405" s="44"/>
      <c r="GF405" s="44"/>
    </row>
    <row r="406" spans="1:188" s="31" customFormat="1" ht="18.75" x14ac:dyDescent="0.3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AN406" s="44"/>
      <c r="AO406" s="44"/>
      <c r="AP406" s="44"/>
      <c r="AQ406" s="44"/>
      <c r="AR406" s="44"/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  <c r="BF406" s="44"/>
      <c r="BG406" s="44"/>
      <c r="BH406" s="44"/>
      <c r="BI406" s="44"/>
      <c r="BJ406" s="44"/>
      <c r="BK406" s="44"/>
      <c r="BL406" s="44"/>
      <c r="BM406" s="44"/>
      <c r="BN406" s="44"/>
      <c r="BO406" s="44"/>
      <c r="BP406" s="44"/>
      <c r="BQ406" s="44"/>
      <c r="BR406" s="44"/>
      <c r="BS406" s="44"/>
      <c r="BT406" s="44"/>
      <c r="BU406" s="44"/>
      <c r="BV406" s="44"/>
      <c r="BW406" s="44"/>
      <c r="BX406" s="44"/>
      <c r="BY406" s="44"/>
      <c r="BZ406" s="44"/>
      <c r="CA406" s="44"/>
      <c r="CB406" s="44"/>
      <c r="CC406" s="44"/>
      <c r="CD406" s="44"/>
      <c r="CE406" s="44"/>
      <c r="CF406" s="44"/>
      <c r="CG406" s="44"/>
      <c r="CH406" s="44"/>
      <c r="CI406" s="44"/>
      <c r="CJ406" s="44"/>
      <c r="CK406" s="44"/>
      <c r="CL406" s="44"/>
      <c r="CM406" s="44"/>
      <c r="CN406" s="44"/>
      <c r="CO406" s="44"/>
      <c r="CP406" s="44"/>
      <c r="CQ406" s="44"/>
      <c r="CR406" s="44"/>
      <c r="CS406" s="44"/>
      <c r="CT406" s="44"/>
      <c r="CU406" s="44"/>
      <c r="CV406" s="44"/>
      <c r="CW406" s="44"/>
      <c r="CX406" s="44"/>
      <c r="CY406" s="44"/>
      <c r="CZ406" s="44"/>
      <c r="DA406" s="44"/>
      <c r="DB406" s="44"/>
      <c r="DC406" s="44"/>
      <c r="DD406" s="44"/>
      <c r="DE406" s="44"/>
      <c r="DF406" s="44"/>
      <c r="DG406" s="44"/>
      <c r="DH406" s="44"/>
      <c r="DI406" s="44"/>
      <c r="DJ406" s="44"/>
      <c r="DK406" s="44"/>
      <c r="DL406" s="44"/>
      <c r="DM406" s="44"/>
      <c r="DN406" s="44"/>
      <c r="DO406" s="44"/>
      <c r="DP406" s="44"/>
      <c r="DQ406" s="44"/>
      <c r="DR406" s="44"/>
      <c r="DS406" s="44"/>
      <c r="DT406" s="44"/>
      <c r="DU406" s="44"/>
      <c r="DV406" s="44"/>
      <c r="DW406" s="44"/>
      <c r="DX406" s="44"/>
      <c r="DY406" s="44"/>
      <c r="DZ406" s="44"/>
      <c r="EA406" s="44"/>
      <c r="EB406" s="44"/>
      <c r="EC406" s="44"/>
      <c r="ED406" s="44"/>
      <c r="EE406" s="44"/>
      <c r="EF406" s="44"/>
      <c r="EG406" s="44"/>
      <c r="EH406" s="44"/>
      <c r="EI406" s="44"/>
      <c r="EJ406" s="44"/>
      <c r="EK406" s="44"/>
      <c r="EL406" s="44"/>
      <c r="EM406" s="44"/>
      <c r="EN406" s="44"/>
      <c r="EO406" s="44"/>
      <c r="EP406" s="44"/>
      <c r="EQ406" s="44"/>
      <c r="ER406" s="44"/>
      <c r="ES406" s="44"/>
      <c r="ET406" s="44"/>
      <c r="EU406" s="44"/>
      <c r="EV406" s="44"/>
      <c r="EW406" s="44"/>
      <c r="EX406" s="44"/>
      <c r="EY406" s="44"/>
      <c r="EZ406" s="44"/>
      <c r="FA406" s="44"/>
      <c r="FB406" s="44"/>
      <c r="FC406" s="44"/>
      <c r="FD406" s="44"/>
      <c r="FE406" s="44"/>
      <c r="FF406" s="44"/>
      <c r="FG406" s="44"/>
      <c r="FH406" s="44"/>
      <c r="FI406" s="44"/>
      <c r="FJ406" s="44"/>
      <c r="FK406" s="44"/>
      <c r="FL406" s="44"/>
      <c r="FM406" s="44"/>
      <c r="FN406" s="44"/>
      <c r="FO406" s="44"/>
      <c r="FP406" s="44"/>
      <c r="FQ406" s="44"/>
      <c r="FR406" s="44"/>
      <c r="FS406" s="44"/>
      <c r="FT406" s="44"/>
      <c r="FU406" s="44"/>
      <c r="FV406" s="44"/>
      <c r="FW406" s="44"/>
      <c r="FX406" s="44"/>
      <c r="FY406" s="44"/>
      <c r="FZ406" s="44"/>
      <c r="GA406" s="44"/>
      <c r="GB406" s="44"/>
      <c r="GC406" s="44"/>
      <c r="GD406" s="44"/>
      <c r="GE406" s="44"/>
      <c r="GF406" s="44"/>
    </row>
    <row r="407" spans="1:188" s="31" customFormat="1" ht="18.75" x14ac:dyDescent="0.3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AN407" s="44"/>
      <c r="AO407" s="44"/>
      <c r="AP407" s="44"/>
      <c r="AQ407" s="44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  <c r="BF407" s="44"/>
      <c r="BG407" s="4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4"/>
      <c r="BW407" s="44"/>
      <c r="BX407" s="44"/>
      <c r="BY407" s="44"/>
      <c r="BZ407" s="44"/>
      <c r="CA407" s="44"/>
      <c r="CB407" s="44"/>
      <c r="CC407" s="44"/>
      <c r="CD407" s="44"/>
      <c r="CE407" s="44"/>
      <c r="CF407" s="44"/>
      <c r="CG407" s="44"/>
      <c r="CH407" s="44"/>
      <c r="CI407" s="44"/>
      <c r="CJ407" s="44"/>
      <c r="CK407" s="44"/>
      <c r="CL407" s="44"/>
      <c r="CM407" s="44"/>
      <c r="CN407" s="44"/>
      <c r="CO407" s="44"/>
      <c r="CP407" s="44"/>
      <c r="CQ407" s="44"/>
      <c r="CR407" s="44"/>
      <c r="CS407" s="44"/>
      <c r="CT407" s="44"/>
      <c r="CU407" s="44"/>
      <c r="CV407" s="44"/>
      <c r="CW407" s="44"/>
      <c r="CX407" s="44"/>
      <c r="CY407" s="44"/>
      <c r="CZ407" s="44"/>
      <c r="DA407" s="44"/>
      <c r="DB407" s="44"/>
      <c r="DC407" s="44"/>
      <c r="DD407" s="44"/>
      <c r="DE407" s="44"/>
      <c r="DF407" s="44"/>
      <c r="DG407" s="44"/>
      <c r="DH407" s="44"/>
      <c r="DI407" s="44"/>
      <c r="DJ407" s="44"/>
      <c r="DK407" s="44"/>
      <c r="DL407" s="44"/>
      <c r="DM407" s="44"/>
      <c r="DN407" s="44"/>
      <c r="DO407" s="44"/>
      <c r="DP407" s="44"/>
      <c r="DQ407" s="44"/>
      <c r="DR407" s="44"/>
      <c r="DS407" s="44"/>
      <c r="DT407" s="44"/>
      <c r="DU407" s="44"/>
      <c r="DV407" s="44"/>
      <c r="DW407" s="44"/>
      <c r="DX407" s="44"/>
      <c r="DY407" s="44"/>
      <c r="DZ407" s="44"/>
      <c r="EA407" s="44"/>
      <c r="EB407" s="44"/>
      <c r="EC407" s="44"/>
      <c r="ED407" s="44"/>
      <c r="EE407" s="44"/>
      <c r="EF407" s="44"/>
      <c r="EG407" s="44"/>
      <c r="EH407" s="44"/>
      <c r="EI407" s="44"/>
      <c r="EJ407" s="44"/>
      <c r="EK407" s="44"/>
      <c r="EL407" s="44"/>
      <c r="EM407" s="44"/>
      <c r="EN407" s="44"/>
      <c r="EO407" s="44"/>
      <c r="EP407" s="44"/>
      <c r="EQ407" s="44"/>
      <c r="ER407" s="44"/>
      <c r="ES407" s="44"/>
      <c r="ET407" s="44"/>
      <c r="EU407" s="44"/>
      <c r="EV407" s="44"/>
      <c r="EW407" s="44"/>
      <c r="EX407" s="44"/>
      <c r="EY407" s="44"/>
      <c r="EZ407" s="44"/>
      <c r="FA407" s="44"/>
      <c r="FB407" s="44"/>
      <c r="FC407" s="44"/>
      <c r="FD407" s="44"/>
      <c r="FE407" s="44"/>
      <c r="FF407" s="44"/>
      <c r="FG407" s="44"/>
      <c r="FH407" s="44"/>
      <c r="FI407" s="44"/>
      <c r="FJ407" s="44"/>
      <c r="FK407" s="44"/>
      <c r="FL407" s="44"/>
      <c r="FM407" s="44"/>
      <c r="FN407" s="44"/>
      <c r="FO407" s="44"/>
      <c r="FP407" s="44"/>
      <c r="FQ407" s="44"/>
      <c r="FR407" s="44"/>
      <c r="FS407" s="44"/>
      <c r="FT407" s="44"/>
      <c r="FU407" s="44"/>
      <c r="FV407" s="44"/>
      <c r="FW407" s="44"/>
      <c r="FX407" s="44"/>
      <c r="FY407" s="44"/>
      <c r="FZ407" s="44"/>
      <c r="GA407" s="44"/>
      <c r="GB407" s="44"/>
      <c r="GC407" s="44"/>
      <c r="GD407" s="44"/>
      <c r="GE407" s="44"/>
      <c r="GF407" s="44"/>
    </row>
    <row r="408" spans="1:188" s="31" customFormat="1" ht="18.75" x14ac:dyDescent="0.3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  <c r="BF408" s="44"/>
      <c r="BG408" s="44"/>
      <c r="BH408" s="44"/>
      <c r="BI408" s="44"/>
      <c r="BJ408" s="44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44"/>
      <c r="CC408" s="44"/>
      <c r="CD408" s="44"/>
      <c r="CE408" s="44"/>
      <c r="CF408" s="44"/>
      <c r="CG408" s="44"/>
      <c r="CH408" s="44"/>
      <c r="CI408" s="44"/>
      <c r="CJ408" s="44"/>
      <c r="CK408" s="44"/>
      <c r="CL408" s="44"/>
      <c r="CM408" s="44"/>
      <c r="CN408" s="44"/>
      <c r="CO408" s="44"/>
      <c r="CP408" s="44"/>
      <c r="CQ408" s="44"/>
      <c r="CR408" s="44"/>
      <c r="CS408" s="44"/>
      <c r="CT408" s="44"/>
      <c r="CU408" s="44"/>
      <c r="CV408" s="44"/>
      <c r="CW408" s="44"/>
      <c r="CX408" s="44"/>
      <c r="CY408" s="44"/>
      <c r="CZ408" s="44"/>
      <c r="DA408" s="44"/>
      <c r="DB408" s="44"/>
      <c r="DC408" s="44"/>
      <c r="DD408" s="44"/>
      <c r="DE408" s="44"/>
      <c r="DF408" s="44"/>
      <c r="DG408" s="44"/>
      <c r="DH408" s="44"/>
      <c r="DI408" s="44"/>
      <c r="DJ408" s="44"/>
      <c r="DK408" s="44"/>
      <c r="DL408" s="44"/>
      <c r="DM408" s="44"/>
      <c r="DN408" s="44"/>
      <c r="DO408" s="44"/>
      <c r="DP408" s="44"/>
      <c r="DQ408" s="44"/>
      <c r="DR408" s="44"/>
      <c r="DS408" s="44"/>
      <c r="DT408" s="44"/>
      <c r="DU408" s="44"/>
      <c r="DV408" s="44"/>
      <c r="DW408" s="44"/>
      <c r="DX408" s="44"/>
      <c r="DY408" s="44"/>
      <c r="DZ408" s="44"/>
      <c r="EA408" s="44"/>
      <c r="EB408" s="44"/>
      <c r="EC408" s="44"/>
      <c r="ED408" s="44"/>
      <c r="EE408" s="44"/>
      <c r="EF408" s="44"/>
      <c r="EG408" s="44"/>
      <c r="EH408" s="44"/>
      <c r="EI408" s="44"/>
      <c r="EJ408" s="44"/>
      <c r="EK408" s="44"/>
      <c r="EL408" s="44"/>
      <c r="EM408" s="44"/>
      <c r="EN408" s="44"/>
      <c r="EO408" s="44"/>
      <c r="EP408" s="44"/>
      <c r="EQ408" s="44"/>
      <c r="ER408" s="44"/>
      <c r="ES408" s="44"/>
      <c r="ET408" s="44"/>
      <c r="EU408" s="44"/>
      <c r="EV408" s="44"/>
      <c r="EW408" s="44"/>
      <c r="EX408" s="44"/>
      <c r="EY408" s="44"/>
      <c r="EZ408" s="44"/>
      <c r="FA408" s="44"/>
      <c r="FB408" s="44"/>
      <c r="FC408" s="44"/>
      <c r="FD408" s="44"/>
      <c r="FE408" s="44"/>
      <c r="FF408" s="44"/>
      <c r="FG408" s="44"/>
      <c r="FH408" s="44"/>
      <c r="FI408" s="44"/>
      <c r="FJ408" s="44"/>
      <c r="FK408" s="44"/>
      <c r="FL408" s="44"/>
      <c r="FM408" s="44"/>
      <c r="FN408" s="44"/>
      <c r="FO408" s="44"/>
      <c r="FP408" s="44"/>
      <c r="FQ408" s="44"/>
      <c r="FR408" s="44"/>
      <c r="FS408" s="44"/>
      <c r="FT408" s="44"/>
      <c r="FU408" s="44"/>
      <c r="FV408" s="44"/>
      <c r="FW408" s="44"/>
      <c r="FX408" s="44"/>
      <c r="FY408" s="44"/>
      <c r="FZ408" s="44"/>
      <c r="GA408" s="44"/>
      <c r="GB408" s="44"/>
      <c r="GC408" s="44"/>
      <c r="GD408" s="44"/>
      <c r="GE408" s="44"/>
      <c r="GF408" s="44"/>
    </row>
    <row r="409" spans="1:188" s="31" customFormat="1" ht="18.75" x14ac:dyDescent="0.3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AN409" s="44"/>
      <c r="AO409" s="44"/>
      <c r="AP409" s="44"/>
      <c r="AQ409" s="44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  <c r="BF409" s="44"/>
      <c r="BG409" s="44"/>
      <c r="BH409" s="44"/>
      <c r="BI409" s="44"/>
      <c r="BJ409" s="44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4"/>
      <c r="BW409" s="44"/>
      <c r="BX409" s="44"/>
      <c r="BY409" s="44"/>
      <c r="BZ409" s="44"/>
      <c r="CA409" s="44"/>
      <c r="CB409" s="44"/>
      <c r="CC409" s="44"/>
      <c r="CD409" s="44"/>
      <c r="CE409" s="44"/>
      <c r="CF409" s="44"/>
      <c r="CG409" s="44"/>
      <c r="CH409" s="44"/>
      <c r="CI409" s="44"/>
      <c r="CJ409" s="44"/>
      <c r="CK409" s="44"/>
      <c r="CL409" s="44"/>
      <c r="CM409" s="44"/>
      <c r="CN409" s="44"/>
      <c r="CO409" s="44"/>
      <c r="CP409" s="44"/>
      <c r="CQ409" s="44"/>
      <c r="CR409" s="44"/>
      <c r="CS409" s="44"/>
      <c r="CT409" s="44"/>
      <c r="CU409" s="44"/>
      <c r="CV409" s="44"/>
      <c r="CW409" s="44"/>
      <c r="CX409" s="44"/>
      <c r="CY409" s="44"/>
      <c r="CZ409" s="44"/>
      <c r="DA409" s="44"/>
      <c r="DB409" s="44"/>
      <c r="DC409" s="44"/>
      <c r="DD409" s="44"/>
      <c r="DE409" s="44"/>
      <c r="DF409" s="44"/>
      <c r="DG409" s="44"/>
      <c r="DH409" s="44"/>
      <c r="DI409" s="44"/>
      <c r="DJ409" s="44"/>
      <c r="DK409" s="44"/>
      <c r="DL409" s="44"/>
      <c r="DM409" s="44"/>
      <c r="DN409" s="44"/>
      <c r="DO409" s="44"/>
      <c r="DP409" s="44"/>
      <c r="DQ409" s="44"/>
      <c r="DR409" s="44"/>
      <c r="DS409" s="44"/>
      <c r="DT409" s="44"/>
      <c r="DU409" s="44"/>
      <c r="DV409" s="44"/>
      <c r="DW409" s="44"/>
      <c r="DX409" s="44"/>
      <c r="DY409" s="44"/>
      <c r="DZ409" s="44"/>
      <c r="EA409" s="44"/>
      <c r="EB409" s="44"/>
      <c r="EC409" s="44"/>
      <c r="ED409" s="44"/>
      <c r="EE409" s="44"/>
      <c r="EF409" s="44"/>
      <c r="EG409" s="44"/>
      <c r="EH409" s="44"/>
      <c r="EI409" s="44"/>
      <c r="EJ409" s="44"/>
      <c r="EK409" s="44"/>
      <c r="EL409" s="44"/>
      <c r="EM409" s="44"/>
      <c r="EN409" s="44"/>
      <c r="EO409" s="44"/>
      <c r="EP409" s="44"/>
      <c r="EQ409" s="44"/>
      <c r="ER409" s="44"/>
      <c r="ES409" s="44"/>
      <c r="ET409" s="44"/>
      <c r="EU409" s="44"/>
      <c r="EV409" s="44"/>
      <c r="EW409" s="44"/>
      <c r="EX409" s="44"/>
      <c r="EY409" s="44"/>
      <c r="EZ409" s="44"/>
      <c r="FA409" s="44"/>
      <c r="FB409" s="44"/>
      <c r="FC409" s="44"/>
      <c r="FD409" s="44"/>
      <c r="FE409" s="44"/>
      <c r="FF409" s="44"/>
      <c r="FG409" s="44"/>
      <c r="FH409" s="44"/>
      <c r="FI409" s="44"/>
      <c r="FJ409" s="44"/>
      <c r="FK409" s="44"/>
      <c r="FL409" s="44"/>
      <c r="FM409" s="44"/>
      <c r="FN409" s="44"/>
      <c r="FO409" s="44"/>
      <c r="FP409" s="44"/>
      <c r="FQ409" s="44"/>
      <c r="FR409" s="44"/>
      <c r="FS409" s="44"/>
      <c r="FT409" s="44"/>
      <c r="FU409" s="44"/>
      <c r="FV409" s="44"/>
      <c r="FW409" s="44"/>
      <c r="FX409" s="44"/>
      <c r="FY409" s="44"/>
      <c r="FZ409" s="44"/>
      <c r="GA409" s="44"/>
      <c r="GB409" s="44"/>
      <c r="GC409" s="44"/>
      <c r="GD409" s="44"/>
      <c r="GE409" s="44"/>
      <c r="GF409" s="44"/>
    </row>
    <row r="410" spans="1:188" s="31" customFormat="1" ht="18.75" x14ac:dyDescent="0.3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  <c r="BF410" s="44"/>
      <c r="BG410" s="44"/>
      <c r="BH410" s="44"/>
      <c r="BI410" s="44"/>
      <c r="BJ410" s="44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4"/>
      <c r="BW410" s="44"/>
      <c r="BX410" s="44"/>
      <c r="BY410" s="44"/>
      <c r="BZ410" s="44"/>
      <c r="CA410" s="44"/>
      <c r="CB410" s="44"/>
      <c r="CC410" s="44"/>
      <c r="CD410" s="44"/>
      <c r="CE410" s="44"/>
      <c r="CF410" s="44"/>
      <c r="CG410" s="44"/>
      <c r="CH410" s="44"/>
      <c r="CI410" s="44"/>
      <c r="CJ410" s="44"/>
      <c r="CK410" s="44"/>
      <c r="CL410" s="44"/>
      <c r="CM410" s="44"/>
      <c r="CN410" s="44"/>
      <c r="CO410" s="44"/>
      <c r="CP410" s="44"/>
      <c r="CQ410" s="44"/>
      <c r="CR410" s="44"/>
      <c r="CS410" s="44"/>
      <c r="CT410" s="44"/>
      <c r="CU410" s="44"/>
      <c r="CV410" s="44"/>
      <c r="CW410" s="44"/>
      <c r="CX410" s="44"/>
      <c r="CY410" s="44"/>
      <c r="CZ410" s="44"/>
      <c r="DA410" s="44"/>
      <c r="DB410" s="44"/>
      <c r="DC410" s="44"/>
      <c r="DD410" s="44"/>
      <c r="DE410" s="44"/>
      <c r="DF410" s="44"/>
      <c r="DG410" s="44"/>
      <c r="DH410" s="44"/>
      <c r="DI410" s="44"/>
      <c r="DJ410" s="44"/>
      <c r="DK410" s="44"/>
      <c r="DL410" s="44"/>
      <c r="DM410" s="44"/>
      <c r="DN410" s="44"/>
      <c r="DO410" s="44"/>
      <c r="DP410" s="44"/>
      <c r="DQ410" s="44"/>
      <c r="DR410" s="44"/>
      <c r="DS410" s="44"/>
      <c r="DT410" s="44"/>
      <c r="DU410" s="44"/>
      <c r="DV410" s="44"/>
      <c r="DW410" s="44"/>
      <c r="DX410" s="44"/>
      <c r="DY410" s="44"/>
      <c r="DZ410" s="44"/>
      <c r="EA410" s="44"/>
      <c r="EB410" s="44"/>
      <c r="EC410" s="44"/>
      <c r="ED410" s="44"/>
      <c r="EE410" s="44"/>
      <c r="EF410" s="44"/>
      <c r="EG410" s="44"/>
      <c r="EH410" s="44"/>
      <c r="EI410" s="44"/>
      <c r="EJ410" s="44"/>
      <c r="EK410" s="44"/>
      <c r="EL410" s="44"/>
      <c r="EM410" s="44"/>
      <c r="EN410" s="44"/>
      <c r="EO410" s="44"/>
      <c r="EP410" s="44"/>
      <c r="EQ410" s="44"/>
      <c r="ER410" s="44"/>
      <c r="ES410" s="44"/>
      <c r="ET410" s="44"/>
      <c r="EU410" s="44"/>
      <c r="EV410" s="44"/>
      <c r="EW410" s="44"/>
      <c r="EX410" s="44"/>
      <c r="EY410" s="44"/>
      <c r="EZ410" s="44"/>
      <c r="FA410" s="44"/>
      <c r="FB410" s="44"/>
      <c r="FC410" s="44"/>
      <c r="FD410" s="44"/>
      <c r="FE410" s="44"/>
      <c r="FF410" s="44"/>
      <c r="FG410" s="44"/>
      <c r="FH410" s="44"/>
      <c r="FI410" s="44"/>
      <c r="FJ410" s="44"/>
      <c r="FK410" s="44"/>
      <c r="FL410" s="44"/>
      <c r="FM410" s="44"/>
      <c r="FN410" s="44"/>
      <c r="FO410" s="44"/>
      <c r="FP410" s="44"/>
      <c r="FQ410" s="44"/>
      <c r="FR410" s="44"/>
      <c r="FS410" s="44"/>
      <c r="FT410" s="44"/>
      <c r="FU410" s="44"/>
      <c r="FV410" s="44"/>
      <c r="FW410" s="44"/>
      <c r="FX410" s="44"/>
      <c r="FY410" s="44"/>
      <c r="FZ410" s="44"/>
      <c r="GA410" s="44"/>
      <c r="GB410" s="44"/>
      <c r="GC410" s="44"/>
      <c r="GD410" s="44"/>
      <c r="GE410" s="44"/>
      <c r="GF410" s="44"/>
    </row>
    <row r="411" spans="1:188" s="31" customFormat="1" ht="18.75" x14ac:dyDescent="0.3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  <c r="BF411" s="44"/>
      <c r="BG411" s="44"/>
      <c r="BH411" s="44"/>
      <c r="BI411" s="44"/>
      <c r="BJ411" s="44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4"/>
      <c r="CD411" s="44"/>
      <c r="CE411" s="44"/>
      <c r="CF411" s="44"/>
      <c r="CG411" s="44"/>
      <c r="CH411" s="44"/>
      <c r="CI411" s="44"/>
      <c r="CJ411" s="44"/>
      <c r="CK411" s="44"/>
      <c r="CL411" s="44"/>
      <c r="CM411" s="44"/>
      <c r="CN411" s="44"/>
      <c r="CO411" s="44"/>
      <c r="CP411" s="44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4"/>
      <c r="DJ411" s="44"/>
      <c r="DK411" s="44"/>
      <c r="DL411" s="44"/>
      <c r="DM411" s="44"/>
      <c r="DN411" s="44"/>
      <c r="DO411" s="44"/>
      <c r="DP411" s="44"/>
      <c r="DQ411" s="44"/>
      <c r="DR411" s="44"/>
      <c r="DS411" s="44"/>
      <c r="DT411" s="44"/>
      <c r="DU411" s="44"/>
      <c r="DV411" s="44"/>
      <c r="DW411" s="44"/>
      <c r="DX411" s="44"/>
      <c r="DY411" s="44"/>
      <c r="DZ411" s="44"/>
      <c r="EA411" s="44"/>
      <c r="EB411" s="44"/>
      <c r="EC411" s="44"/>
      <c r="ED411" s="44"/>
      <c r="EE411" s="44"/>
      <c r="EF411" s="44"/>
      <c r="EG411" s="44"/>
      <c r="EH411" s="44"/>
      <c r="EI411" s="44"/>
      <c r="EJ411" s="44"/>
      <c r="EK411" s="44"/>
      <c r="EL411" s="44"/>
      <c r="EM411" s="44"/>
      <c r="EN411" s="44"/>
      <c r="EO411" s="44"/>
      <c r="EP411" s="44"/>
      <c r="EQ411" s="44"/>
      <c r="ER411" s="44"/>
      <c r="ES411" s="44"/>
      <c r="ET411" s="44"/>
      <c r="EU411" s="44"/>
      <c r="EV411" s="44"/>
      <c r="EW411" s="44"/>
      <c r="EX411" s="44"/>
      <c r="EY411" s="44"/>
      <c r="EZ411" s="44"/>
      <c r="FA411" s="44"/>
      <c r="FB411" s="44"/>
      <c r="FC411" s="44"/>
      <c r="FD411" s="44"/>
      <c r="FE411" s="44"/>
      <c r="FF411" s="44"/>
      <c r="FG411" s="44"/>
      <c r="FH411" s="44"/>
      <c r="FI411" s="44"/>
      <c r="FJ411" s="44"/>
      <c r="FK411" s="44"/>
      <c r="FL411" s="44"/>
      <c r="FM411" s="44"/>
      <c r="FN411" s="44"/>
      <c r="FO411" s="44"/>
      <c r="FP411" s="44"/>
      <c r="FQ411" s="44"/>
      <c r="FR411" s="44"/>
      <c r="FS411" s="44"/>
      <c r="FT411" s="44"/>
      <c r="FU411" s="44"/>
      <c r="FV411" s="44"/>
      <c r="FW411" s="44"/>
      <c r="FX411" s="44"/>
      <c r="FY411" s="44"/>
      <c r="FZ411" s="44"/>
      <c r="GA411" s="44"/>
      <c r="GB411" s="44"/>
      <c r="GC411" s="44"/>
      <c r="GD411" s="44"/>
      <c r="GE411" s="44"/>
      <c r="GF411" s="44"/>
    </row>
    <row r="412" spans="1:188" s="31" customFormat="1" ht="18.75" x14ac:dyDescent="0.3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  <c r="AX412" s="44"/>
      <c r="AY412" s="44"/>
      <c r="AZ412" s="44"/>
      <c r="BA412" s="44"/>
      <c r="BB412" s="44"/>
      <c r="BC412" s="44"/>
      <c r="BD412" s="44"/>
      <c r="BE412" s="44"/>
      <c r="BF412" s="44"/>
      <c r="BG412" s="44"/>
      <c r="BH412" s="44"/>
      <c r="BI412" s="44"/>
      <c r="BJ412" s="44"/>
      <c r="BK412" s="44"/>
      <c r="BL412" s="44"/>
      <c r="BM412" s="44"/>
      <c r="BN412" s="44"/>
      <c r="BO412" s="44"/>
      <c r="BP412" s="44"/>
      <c r="BQ412" s="44"/>
      <c r="BR412" s="44"/>
      <c r="BS412" s="44"/>
      <c r="BT412" s="44"/>
      <c r="BU412" s="44"/>
      <c r="BV412" s="44"/>
      <c r="BW412" s="44"/>
      <c r="BX412" s="44"/>
      <c r="BY412" s="44"/>
      <c r="BZ412" s="44"/>
      <c r="CA412" s="44"/>
      <c r="CB412" s="44"/>
      <c r="CC412" s="44"/>
      <c r="CD412" s="44"/>
      <c r="CE412" s="44"/>
      <c r="CF412" s="44"/>
      <c r="CG412" s="44"/>
      <c r="CH412" s="44"/>
      <c r="CI412" s="44"/>
      <c r="CJ412" s="44"/>
      <c r="CK412" s="44"/>
      <c r="CL412" s="44"/>
      <c r="CM412" s="44"/>
      <c r="CN412" s="44"/>
      <c r="CO412" s="44"/>
      <c r="CP412" s="44"/>
      <c r="CQ412" s="44"/>
      <c r="CR412" s="44"/>
      <c r="CS412" s="44"/>
      <c r="CT412" s="44"/>
      <c r="CU412" s="44"/>
      <c r="CV412" s="44"/>
      <c r="CW412" s="44"/>
      <c r="CX412" s="44"/>
      <c r="CY412" s="44"/>
      <c r="CZ412" s="44"/>
      <c r="DA412" s="44"/>
      <c r="DB412" s="44"/>
      <c r="DC412" s="44"/>
      <c r="DD412" s="44"/>
      <c r="DE412" s="44"/>
      <c r="DF412" s="44"/>
      <c r="DG412" s="44"/>
      <c r="DH412" s="44"/>
      <c r="DI412" s="44"/>
      <c r="DJ412" s="44"/>
      <c r="DK412" s="44"/>
      <c r="DL412" s="44"/>
      <c r="DM412" s="44"/>
      <c r="DN412" s="44"/>
      <c r="DO412" s="44"/>
      <c r="DP412" s="44"/>
      <c r="DQ412" s="44"/>
      <c r="DR412" s="44"/>
      <c r="DS412" s="44"/>
      <c r="DT412" s="44"/>
      <c r="DU412" s="44"/>
      <c r="DV412" s="44"/>
      <c r="DW412" s="44"/>
      <c r="DX412" s="44"/>
      <c r="DY412" s="44"/>
      <c r="DZ412" s="44"/>
      <c r="EA412" s="44"/>
      <c r="EB412" s="44"/>
      <c r="EC412" s="44"/>
      <c r="ED412" s="44"/>
      <c r="EE412" s="44"/>
      <c r="EF412" s="44"/>
      <c r="EG412" s="44"/>
      <c r="EH412" s="44"/>
      <c r="EI412" s="44"/>
      <c r="EJ412" s="44"/>
      <c r="EK412" s="44"/>
      <c r="EL412" s="44"/>
      <c r="EM412" s="44"/>
      <c r="EN412" s="44"/>
      <c r="EO412" s="44"/>
      <c r="EP412" s="44"/>
      <c r="EQ412" s="44"/>
      <c r="ER412" s="44"/>
      <c r="ES412" s="44"/>
      <c r="ET412" s="44"/>
      <c r="EU412" s="44"/>
      <c r="EV412" s="44"/>
      <c r="EW412" s="44"/>
      <c r="EX412" s="44"/>
      <c r="EY412" s="44"/>
      <c r="EZ412" s="44"/>
      <c r="FA412" s="44"/>
      <c r="FB412" s="44"/>
      <c r="FC412" s="44"/>
      <c r="FD412" s="44"/>
      <c r="FE412" s="44"/>
      <c r="FF412" s="44"/>
      <c r="FG412" s="44"/>
      <c r="FH412" s="44"/>
      <c r="FI412" s="44"/>
      <c r="FJ412" s="44"/>
      <c r="FK412" s="44"/>
      <c r="FL412" s="44"/>
      <c r="FM412" s="44"/>
      <c r="FN412" s="44"/>
      <c r="FO412" s="44"/>
      <c r="FP412" s="44"/>
      <c r="FQ412" s="44"/>
      <c r="FR412" s="44"/>
      <c r="FS412" s="44"/>
      <c r="FT412" s="44"/>
      <c r="FU412" s="44"/>
      <c r="FV412" s="44"/>
      <c r="FW412" s="44"/>
      <c r="FX412" s="44"/>
      <c r="FY412" s="44"/>
      <c r="FZ412" s="44"/>
      <c r="GA412" s="44"/>
      <c r="GB412" s="44"/>
      <c r="GC412" s="44"/>
      <c r="GD412" s="44"/>
      <c r="GE412" s="44"/>
      <c r="GF412" s="44"/>
    </row>
    <row r="413" spans="1:188" s="31" customFormat="1" ht="18.75" x14ac:dyDescent="0.3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  <c r="AX413" s="44"/>
      <c r="AY413" s="44"/>
      <c r="AZ413" s="44"/>
      <c r="BA413" s="44"/>
      <c r="BB413" s="44"/>
      <c r="BC413" s="44"/>
      <c r="BD413" s="44"/>
      <c r="BE413" s="44"/>
      <c r="BF413" s="44"/>
      <c r="BG413" s="4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44"/>
      <c r="CC413" s="44"/>
      <c r="CD413" s="44"/>
      <c r="CE413" s="44"/>
      <c r="CF413" s="44"/>
      <c r="CG413" s="44"/>
      <c r="CH413" s="44"/>
      <c r="CI413" s="44"/>
      <c r="CJ413" s="44"/>
      <c r="CK413" s="44"/>
      <c r="CL413" s="44"/>
      <c r="CM413" s="44"/>
      <c r="CN413" s="44"/>
      <c r="CO413" s="44"/>
      <c r="CP413" s="44"/>
      <c r="CQ413" s="44"/>
      <c r="CR413" s="44"/>
      <c r="CS413" s="44"/>
      <c r="CT413" s="44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4"/>
      <c r="DJ413" s="44"/>
      <c r="DK413" s="44"/>
      <c r="DL413" s="44"/>
      <c r="DM413" s="44"/>
      <c r="DN413" s="44"/>
      <c r="DO413" s="44"/>
      <c r="DP413" s="44"/>
      <c r="DQ413" s="44"/>
      <c r="DR413" s="44"/>
      <c r="DS413" s="44"/>
      <c r="DT413" s="44"/>
      <c r="DU413" s="44"/>
      <c r="DV413" s="44"/>
      <c r="DW413" s="44"/>
      <c r="DX413" s="44"/>
      <c r="DY413" s="44"/>
      <c r="DZ413" s="44"/>
      <c r="EA413" s="44"/>
      <c r="EB413" s="44"/>
      <c r="EC413" s="44"/>
      <c r="ED413" s="44"/>
      <c r="EE413" s="44"/>
      <c r="EF413" s="44"/>
      <c r="EG413" s="44"/>
      <c r="EH413" s="44"/>
      <c r="EI413" s="44"/>
      <c r="EJ413" s="44"/>
      <c r="EK413" s="44"/>
      <c r="EL413" s="44"/>
      <c r="EM413" s="44"/>
      <c r="EN413" s="44"/>
      <c r="EO413" s="44"/>
      <c r="EP413" s="44"/>
      <c r="EQ413" s="44"/>
      <c r="ER413" s="44"/>
      <c r="ES413" s="44"/>
      <c r="ET413" s="44"/>
      <c r="EU413" s="44"/>
      <c r="EV413" s="44"/>
      <c r="EW413" s="44"/>
      <c r="EX413" s="44"/>
      <c r="EY413" s="44"/>
      <c r="EZ413" s="44"/>
      <c r="FA413" s="44"/>
      <c r="FB413" s="44"/>
      <c r="FC413" s="44"/>
      <c r="FD413" s="44"/>
      <c r="FE413" s="44"/>
      <c r="FF413" s="44"/>
      <c r="FG413" s="44"/>
      <c r="FH413" s="44"/>
      <c r="FI413" s="44"/>
      <c r="FJ413" s="44"/>
      <c r="FK413" s="44"/>
      <c r="FL413" s="44"/>
      <c r="FM413" s="44"/>
      <c r="FN413" s="44"/>
      <c r="FO413" s="44"/>
      <c r="FP413" s="44"/>
      <c r="FQ413" s="44"/>
      <c r="FR413" s="44"/>
      <c r="FS413" s="44"/>
      <c r="FT413" s="44"/>
      <c r="FU413" s="44"/>
      <c r="FV413" s="44"/>
      <c r="FW413" s="44"/>
      <c r="FX413" s="44"/>
      <c r="FY413" s="44"/>
      <c r="FZ413" s="44"/>
      <c r="GA413" s="44"/>
      <c r="GB413" s="44"/>
      <c r="GC413" s="44"/>
      <c r="GD413" s="44"/>
      <c r="GE413" s="44"/>
      <c r="GF413" s="44"/>
    </row>
    <row r="414" spans="1:188" s="31" customFormat="1" ht="18.75" x14ac:dyDescent="0.3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4"/>
      <c r="CG414" s="44"/>
      <c r="CH414" s="44"/>
      <c r="CI414" s="44"/>
      <c r="CJ414" s="44"/>
      <c r="CK414" s="44"/>
      <c r="CL414" s="44"/>
      <c r="CM414" s="44"/>
      <c r="CN414" s="44"/>
      <c r="CO414" s="44"/>
      <c r="CP414" s="44"/>
      <c r="CQ414" s="44"/>
      <c r="CR414" s="44"/>
      <c r="CS414" s="44"/>
      <c r="CT414" s="44"/>
      <c r="CU414" s="44"/>
      <c r="CV414" s="44"/>
      <c r="CW414" s="44"/>
      <c r="CX414" s="44"/>
      <c r="CY414" s="44"/>
      <c r="CZ414" s="44"/>
      <c r="DA414" s="44"/>
      <c r="DB414" s="44"/>
      <c r="DC414" s="44"/>
      <c r="DD414" s="44"/>
      <c r="DE414" s="44"/>
      <c r="DF414" s="44"/>
      <c r="DG414" s="44"/>
      <c r="DH414" s="44"/>
      <c r="DI414" s="44"/>
      <c r="DJ414" s="44"/>
      <c r="DK414" s="44"/>
      <c r="DL414" s="44"/>
      <c r="DM414" s="44"/>
      <c r="DN414" s="44"/>
      <c r="DO414" s="44"/>
      <c r="DP414" s="44"/>
      <c r="DQ414" s="44"/>
      <c r="DR414" s="44"/>
      <c r="DS414" s="44"/>
      <c r="DT414" s="44"/>
      <c r="DU414" s="44"/>
      <c r="DV414" s="44"/>
      <c r="DW414" s="44"/>
      <c r="DX414" s="44"/>
      <c r="DY414" s="44"/>
      <c r="DZ414" s="44"/>
      <c r="EA414" s="44"/>
      <c r="EB414" s="44"/>
      <c r="EC414" s="44"/>
      <c r="ED414" s="44"/>
      <c r="EE414" s="44"/>
      <c r="EF414" s="44"/>
      <c r="EG414" s="44"/>
      <c r="EH414" s="44"/>
      <c r="EI414" s="44"/>
      <c r="EJ414" s="44"/>
      <c r="EK414" s="44"/>
      <c r="EL414" s="44"/>
      <c r="EM414" s="44"/>
      <c r="EN414" s="44"/>
      <c r="EO414" s="44"/>
      <c r="EP414" s="44"/>
      <c r="EQ414" s="44"/>
      <c r="ER414" s="44"/>
      <c r="ES414" s="44"/>
      <c r="ET414" s="44"/>
      <c r="EU414" s="44"/>
      <c r="EV414" s="44"/>
      <c r="EW414" s="44"/>
      <c r="EX414" s="44"/>
      <c r="EY414" s="44"/>
      <c r="EZ414" s="44"/>
      <c r="FA414" s="44"/>
      <c r="FB414" s="44"/>
      <c r="FC414" s="44"/>
      <c r="FD414" s="44"/>
      <c r="FE414" s="44"/>
      <c r="FF414" s="44"/>
      <c r="FG414" s="44"/>
      <c r="FH414" s="44"/>
      <c r="FI414" s="44"/>
      <c r="FJ414" s="44"/>
      <c r="FK414" s="44"/>
      <c r="FL414" s="44"/>
      <c r="FM414" s="44"/>
      <c r="FN414" s="44"/>
      <c r="FO414" s="44"/>
      <c r="FP414" s="44"/>
      <c r="FQ414" s="44"/>
      <c r="FR414" s="44"/>
      <c r="FS414" s="44"/>
      <c r="FT414" s="44"/>
      <c r="FU414" s="44"/>
      <c r="FV414" s="44"/>
      <c r="FW414" s="44"/>
      <c r="FX414" s="44"/>
      <c r="FY414" s="44"/>
      <c r="FZ414" s="44"/>
      <c r="GA414" s="44"/>
      <c r="GB414" s="44"/>
      <c r="GC414" s="44"/>
      <c r="GD414" s="44"/>
      <c r="GE414" s="44"/>
      <c r="GF414" s="44"/>
    </row>
    <row r="415" spans="1:188" s="31" customFormat="1" ht="18.75" x14ac:dyDescent="0.3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AN415" s="44"/>
      <c r="AO415" s="44"/>
      <c r="AP415" s="44"/>
      <c r="AQ415" s="44"/>
      <c r="AR415" s="44"/>
      <c r="AS415" s="44"/>
      <c r="AT415" s="44"/>
      <c r="AU415" s="44"/>
      <c r="AV415" s="44"/>
      <c r="AW415" s="44"/>
      <c r="AX415" s="44"/>
      <c r="AY415" s="44"/>
      <c r="AZ415" s="44"/>
      <c r="BA415" s="44"/>
      <c r="BB415" s="44"/>
      <c r="BC415" s="44"/>
      <c r="BD415" s="44"/>
      <c r="BE415" s="44"/>
      <c r="BF415" s="44"/>
      <c r="BG415" s="44"/>
      <c r="BH415" s="44"/>
      <c r="BI415" s="44"/>
      <c r="BJ415" s="44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4"/>
      <c r="BW415" s="44"/>
      <c r="BX415" s="44"/>
      <c r="BY415" s="44"/>
      <c r="BZ415" s="44"/>
      <c r="CA415" s="44"/>
      <c r="CB415" s="44"/>
      <c r="CC415" s="44"/>
      <c r="CD415" s="44"/>
      <c r="CE415" s="44"/>
      <c r="CF415" s="44"/>
      <c r="CG415" s="44"/>
      <c r="CH415" s="44"/>
      <c r="CI415" s="44"/>
      <c r="CJ415" s="44"/>
      <c r="CK415" s="44"/>
      <c r="CL415" s="44"/>
      <c r="CM415" s="44"/>
      <c r="CN415" s="44"/>
      <c r="CO415" s="44"/>
      <c r="CP415" s="44"/>
      <c r="CQ415" s="44"/>
      <c r="CR415" s="44"/>
      <c r="CS415" s="44"/>
      <c r="CT415" s="44"/>
      <c r="CU415" s="44"/>
      <c r="CV415" s="44"/>
      <c r="CW415" s="44"/>
      <c r="CX415" s="44"/>
      <c r="CY415" s="44"/>
      <c r="CZ415" s="44"/>
      <c r="DA415" s="44"/>
      <c r="DB415" s="44"/>
      <c r="DC415" s="44"/>
      <c r="DD415" s="44"/>
      <c r="DE415" s="44"/>
      <c r="DF415" s="44"/>
      <c r="DG415" s="44"/>
      <c r="DH415" s="44"/>
      <c r="DI415" s="44"/>
      <c r="DJ415" s="44"/>
      <c r="DK415" s="44"/>
      <c r="DL415" s="44"/>
      <c r="DM415" s="44"/>
      <c r="DN415" s="44"/>
      <c r="DO415" s="44"/>
      <c r="DP415" s="44"/>
      <c r="DQ415" s="44"/>
      <c r="DR415" s="44"/>
      <c r="DS415" s="44"/>
      <c r="DT415" s="44"/>
      <c r="DU415" s="44"/>
      <c r="DV415" s="44"/>
      <c r="DW415" s="44"/>
      <c r="DX415" s="44"/>
      <c r="DY415" s="44"/>
      <c r="DZ415" s="44"/>
      <c r="EA415" s="44"/>
      <c r="EB415" s="44"/>
      <c r="EC415" s="44"/>
      <c r="ED415" s="44"/>
      <c r="EE415" s="44"/>
      <c r="EF415" s="44"/>
      <c r="EG415" s="44"/>
      <c r="EH415" s="44"/>
      <c r="EI415" s="44"/>
      <c r="EJ415" s="44"/>
      <c r="EK415" s="44"/>
      <c r="EL415" s="44"/>
      <c r="EM415" s="44"/>
      <c r="EN415" s="44"/>
      <c r="EO415" s="44"/>
      <c r="EP415" s="44"/>
      <c r="EQ415" s="44"/>
      <c r="ER415" s="44"/>
      <c r="ES415" s="44"/>
      <c r="ET415" s="44"/>
      <c r="EU415" s="44"/>
      <c r="EV415" s="44"/>
      <c r="EW415" s="44"/>
      <c r="EX415" s="44"/>
      <c r="EY415" s="44"/>
      <c r="EZ415" s="44"/>
      <c r="FA415" s="44"/>
      <c r="FB415" s="44"/>
      <c r="FC415" s="44"/>
      <c r="FD415" s="44"/>
      <c r="FE415" s="44"/>
      <c r="FF415" s="44"/>
      <c r="FG415" s="44"/>
      <c r="FH415" s="44"/>
      <c r="FI415" s="44"/>
      <c r="FJ415" s="44"/>
      <c r="FK415" s="44"/>
      <c r="FL415" s="44"/>
      <c r="FM415" s="44"/>
      <c r="FN415" s="44"/>
      <c r="FO415" s="44"/>
      <c r="FP415" s="44"/>
      <c r="FQ415" s="44"/>
      <c r="FR415" s="44"/>
      <c r="FS415" s="44"/>
      <c r="FT415" s="44"/>
      <c r="FU415" s="44"/>
      <c r="FV415" s="44"/>
      <c r="FW415" s="44"/>
      <c r="FX415" s="44"/>
      <c r="FY415" s="44"/>
      <c r="FZ415" s="44"/>
      <c r="GA415" s="44"/>
      <c r="GB415" s="44"/>
      <c r="GC415" s="44"/>
      <c r="GD415" s="44"/>
      <c r="GE415" s="44"/>
      <c r="GF415" s="44"/>
    </row>
    <row r="416" spans="1:188" s="31" customFormat="1" ht="18.75" x14ac:dyDescent="0.3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AN416" s="44"/>
      <c r="AO416" s="44"/>
      <c r="AP416" s="44"/>
      <c r="AQ416" s="44"/>
      <c r="AR416" s="44"/>
      <c r="AS416" s="44"/>
      <c r="AT416" s="44"/>
      <c r="AU416" s="44"/>
      <c r="AV416" s="44"/>
      <c r="AW416" s="44"/>
      <c r="AX416" s="44"/>
      <c r="AY416" s="44"/>
      <c r="AZ416" s="44"/>
      <c r="BA416" s="44"/>
      <c r="BB416" s="44"/>
      <c r="BC416" s="44"/>
      <c r="BD416" s="44"/>
      <c r="BE416" s="44"/>
      <c r="BF416" s="44"/>
      <c r="BG416" s="44"/>
      <c r="BH416" s="44"/>
      <c r="BI416" s="44"/>
      <c r="BJ416" s="44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4"/>
      <c r="BW416" s="44"/>
      <c r="BX416" s="44"/>
      <c r="BY416" s="44"/>
      <c r="BZ416" s="44"/>
      <c r="CA416" s="44"/>
      <c r="CB416" s="44"/>
      <c r="CC416" s="44"/>
      <c r="CD416" s="44"/>
      <c r="CE416" s="44"/>
      <c r="CF416" s="44"/>
      <c r="CG416" s="44"/>
      <c r="CH416" s="44"/>
      <c r="CI416" s="44"/>
      <c r="CJ416" s="44"/>
      <c r="CK416" s="44"/>
      <c r="CL416" s="44"/>
      <c r="CM416" s="44"/>
      <c r="CN416" s="44"/>
      <c r="CO416" s="44"/>
      <c r="CP416" s="44"/>
      <c r="CQ416" s="44"/>
      <c r="CR416" s="44"/>
      <c r="CS416" s="44"/>
      <c r="CT416" s="44"/>
      <c r="CU416" s="44"/>
      <c r="CV416" s="44"/>
      <c r="CW416" s="44"/>
      <c r="CX416" s="44"/>
      <c r="CY416" s="44"/>
      <c r="CZ416" s="44"/>
      <c r="DA416" s="44"/>
      <c r="DB416" s="44"/>
      <c r="DC416" s="44"/>
      <c r="DD416" s="44"/>
      <c r="DE416" s="44"/>
      <c r="DF416" s="44"/>
      <c r="DG416" s="44"/>
      <c r="DH416" s="44"/>
      <c r="DI416" s="44"/>
      <c r="DJ416" s="44"/>
      <c r="DK416" s="44"/>
      <c r="DL416" s="44"/>
      <c r="DM416" s="44"/>
      <c r="DN416" s="44"/>
      <c r="DO416" s="44"/>
      <c r="DP416" s="44"/>
      <c r="DQ416" s="44"/>
      <c r="DR416" s="44"/>
      <c r="DS416" s="44"/>
      <c r="DT416" s="44"/>
      <c r="DU416" s="44"/>
      <c r="DV416" s="44"/>
      <c r="DW416" s="44"/>
      <c r="DX416" s="44"/>
      <c r="DY416" s="44"/>
      <c r="DZ416" s="44"/>
      <c r="EA416" s="44"/>
      <c r="EB416" s="44"/>
      <c r="EC416" s="44"/>
      <c r="ED416" s="44"/>
      <c r="EE416" s="44"/>
      <c r="EF416" s="44"/>
      <c r="EG416" s="44"/>
      <c r="EH416" s="44"/>
      <c r="EI416" s="44"/>
      <c r="EJ416" s="44"/>
      <c r="EK416" s="44"/>
      <c r="EL416" s="44"/>
      <c r="EM416" s="44"/>
      <c r="EN416" s="44"/>
      <c r="EO416" s="44"/>
      <c r="EP416" s="44"/>
      <c r="EQ416" s="44"/>
      <c r="ER416" s="44"/>
      <c r="ES416" s="44"/>
      <c r="ET416" s="44"/>
      <c r="EU416" s="44"/>
      <c r="EV416" s="44"/>
      <c r="EW416" s="44"/>
      <c r="EX416" s="44"/>
      <c r="EY416" s="44"/>
      <c r="EZ416" s="44"/>
      <c r="FA416" s="44"/>
      <c r="FB416" s="44"/>
      <c r="FC416" s="44"/>
      <c r="FD416" s="44"/>
      <c r="FE416" s="44"/>
      <c r="FF416" s="44"/>
      <c r="FG416" s="44"/>
      <c r="FH416" s="44"/>
      <c r="FI416" s="44"/>
      <c r="FJ416" s="44"/>
      <c r="FK416" s="44"/>
      <c r="FL416" s="44"/>
      <c r="FM416" s="44"/>
      <c r="FN416" s="44"/>
      <c r="FO416" s="44"/>
      <c r="FP416" s="44"/>
      <c r="FQ416" s="44"/>
      <c r="FR416" s="44"/>
      <c r="FS416" s="44"/>
      <c r="FT416" s="44"/>
      <c r="FU416" s="44"/>
      <c r="FV416" s="44"/>
      <c r="FW416" s="44"/>
      <c r="FX416" s="44"/>
      <c r="FY416" s="44"/>
      <c r="FZ416" s="44"/>
      <c r="GA416" s="44"/>
      <c r="GB416" s="44"/>
      <c r="GC416" s="44"/>
      <c r="GD416" s="44"/>
      <c r="GE416" s="44"/>
      <c r="GF416" s="44"/>
    </row>
    <row r="417" spans="1:188" s="31" customFormat="1" ht="18.75" x14ac:dyDescent="0.3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AN417" s="44"/>
      <c r="AO417" s="44"/>
      <c r="AP417" s="44"/>
      <c r="AQ417" s="44"/>
      <c r="AR417" s="44"/>
      <c r="AS417" s="44"/>
      <c r="AT417" s="44"/>
      <c r="AU417" s="44"/>
      <c r="AV417" s="44"/>
      <c r="AW417" s="44"/>
      <c r="AX417" s="44"/>
      <c r="AY417" s="44"/>
      <c r="AZ417" s="44"/>
      <c r="BA417" s="44"/>
      <c r="BB417" s="44"/>
      <c r="BC417" s="44"/>
      <c r="BD417" s="44"/>
      <c r="BE417" s="44"/>
      <c r="BF417" s="44"/>
      <c r="BG417" s="44"/>
      <c r="BH417" s="44"/>
      <c r="BI417" s="44"/>
      <c r="BJ417" s="44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4"/>
      <c r="BW417" s="44"/>
      <c r="BX417" s="44"/>
      <c r="BY417" s="44"/>
      <c r="BZ417" s="44"/>
      <c r="CA417" s="44"/>
      <c r="CB417" s="44"/>
      <c r="CC417" s="44"/>
      <c r="CD417" s="44"/>
      <c r="CE417" s="44"/>
      <c r="CF417" s="44"/>
      <c r="CG417" s="44"/>
      <c r="CH417" s="44"/>
      <c r="CI417" s="44"/>
      <c r="CJ417" s="44"/>
      <c r="CK417" s="44"/>
      <c r="CL417" s="44"/>
      <c r="CM417" s="44"/>
      <c r="CN417" s="44"/>
      <c r="CO417" s="44"/>
      <c r="CP417" s="44"/>
      <c r="CQ417" s="44"/>
      <c r="CR417" s="44"/>
      <c r="CS417" s="44"/>
      <c r="CT417" s="44"/>
      <c r="CU417" s="44"/>
      <c r="CV417" s="44"/>
      <c r="CW417" s="44"/>
      <c r="CX417" s="44"/>
      <c r="CY417" s="44"/>
      <c r="CZ417" s="44"/>
      <c r="DA417" s="44"/>
      <c r="DB417" s="44"/>
      <c r="DC417" s="44"/>
      <c r="DD417" s="44"/>
      <c r="DE417" s="44"/>
      <c r="DF417" s="44"/>
      <c r="DG417" s="44"/>
      <c r="DH417" s="44"/>
      <c r="DI417" s="44"/>
      <c r="DJ417" s="44"/>
      <c r="DK417" s="44"/>
      <c r="DL417" s="44"/>
      <c r="DM417" s="44"/>
      <c r="DN417" s="44"/>
      <c r="DO417" s="44"/>
      <c r="DP417" s="44"/>
      <c r="DQ417" s="44"/>
      <c r="DR417" s="44"/>
      <c r="DS417" s="44"/>
      <c r="DT417" s="44"/>
      <c r="DU417" s="44"/>
      <c r="DV417" s="44"/>
      <c r="DW417" s="44"/>
      <c r="DX417" s="44"/>
      <c r="DY417" s="44"/>
      <c r="DZ417" s="44"/>
      <c r="EA417" s="44"/>
      <c r="EB417" s="44"/>
      <c r="EC417" s="44"/>
      <c r="ED417" s="44"/>
      <c r="EE417" s="44"/>
      <c r="EF417" s="44"/>
      <c r="EG417" s="44"/>
      <c r="EH417" s="44"/>
      <c r="EI417" s="44"/>
      <c r="EJ417" s="44"/>
      <c r="EK417" s="44"/>
      <c r="EL417" s="44"/>
      <c r="EM417" s="44"/>
      <c r="EN417" s="44"/>
      <c r="EO417" s="44"/>
      <c r="EP417" s="44"/>
      <c r="EQ417" s="44"/>
      <c r="ER417" s="44"/>
      <c r="ES417" s="44"/>
      <c r="ET417" s="44"/>
      <c r="EU417" s="44"/>
      <c r="EV417" s="44"/>
      <c r="EW417" s="44"/>
      <c r="EX417" s="44"/>
      <c r="EY417" s="44"/>
      <c r="EZ417" s="44"/>
      <c r="FA417" s="44"/>
      <c r="FB417" s="44"/>
      <c r="FC417" s="44"/>
      <c r="FD417" s="44"/>
      <c r="FE417" s="44"/>
      <c r="FF417" s="44"/>
      <c r="FG417" s="44"/>
      <c r="FH417" s="44"/>
      <c r="FI417" s="44"/>
      <c r="FJ417" s="44"/>
      <c r="FK417" s="44"/>
      <c r="FL417" s="44"/>
      <c r="FM417" s="44"/>
      <c r="FN417" s="44"/>
      <c r="FO417" s="44"/>
      <c r="FP417" s="44"/>
      <c r="FQ417" s="44"/>
      <c r="FR417" s="44"/>
      <c r="FS417" s="44"/>
      <c r="FT417" s="44"/>
      <c r="FU417" s="44"/>
      <c r="FV417" s="44"/>
      <c r="FW417" s="44"/>
      <c r="FX417" s="44"/>
      <c r="FY417" s="44"/>
      <c r="FZ417" s="44"/>
      <c r="GA417" s="44"/>
      <c r="GB417" s="44"/>
      <c r="GC417" s="44"/>
      <c r="GD417" s="44"/>
      <c r="GE417" s="44"/>
      <c r="GF417" s="44"/>
    </row>
    <row r="418" spans="1:188" s="31" customFormat="1" ht="18.75" x14ac:dyDescent="0.3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AN418" s="44"/>
      <c r="AO418" s="44"/>
      <c r="AP418" s="44"/>
      <c r="AQ418" s="44"/>
      <c r="AR418" s="44"/>
      <c r="AS418" s="44"/>
      <c r="AT418" s="44"/>
      <c r="AU418" s="44"/>
      <c r="AV418" s="44"/>
      <c r="AW418" s="44"/>
      <c r="AX418" s="44"/>
      <c r="AY418" s="44"/>
      <c r="AZ418" s="44"/>
      <c r="BA418" s="44"/>
      <c r="BB418" s="44"/>
      <c r="BC418" s="44"/>
      <c r="BD418" s="44"/>
      <c r="BE418" s="44"/>
      <c r="BF418" s="44"/>
      <c r="BG418" s="44"/>
      <c r="BH418" s="44"/>
      <c r="BI418" s="44"/>
      <c r="BJ418" s="44"/>
      <c r="BK418" s="44"/>
      <c r="BL418" s="44"/>
      <c r="BM418" s="44"/>
      <c r="BN418" s="44"/>
      <c r="BO418" s="44"/>
      <c r="BP418" s="44"/>
      <c r="BQ418" s="44"/>
      <c r="BR418" s="44"/>
      <c r="BS418" s="44"/>
      <c r="BT418" s="44"/>
      <c r="BU418" s="44"/>
      <c r="BV418" s="44"/>
      <c r="BW418" s="44"/>
      <c r="BX418" s="44"/>
      <c r="BY418" s="44"/>
      <c r="BZ418" s="44"/>
      <c r="CA418" s="44"/>
      <c r="CB418" s="44"/>
      <c r="CC418" s="44"/>
      <c r="CD418" s="44"/>
      <c r="CE418" s="44"/>
      <c r="CF418" s="44"/>
      <c r="CG418" s="44"/>
      <c r="CH418" s="44"/>
      <c r="CI418" s="44"/>
      <c r="CJ418" s="44"/>
      <c r="CK418" s="44"/>
      <c r="CL418" s="44"/>
      <c r="CM418" s="44"/>
      <c r="CN418" s="44"/>
      <c r="CO418" s="44"/>
      <c r="CP418" s="44"/>
      <c r="CQ418" s="44"/>
      <c r="CR418" s="44"/>
      <c r="CS418" s="44"/>
      <c r="CT418" s="44"/>
      <c r="CU418" s="44"/>
      <c r="CV418" s="44"/>
      <c r="CW418" s="44"/>
      <c r="CX418" s="44"/>
      <c r="CY418" s="44"/>
      <c r="CZ418" s="44"/>
      <c r="DA418" s="44"/>
      <c r="DB418" s="44"/>
      <c r="DC418" s="44"/>
      <c r="DD418" s="44"/>
      <c r="DE418" s="44"/>
      <c r="DF418" s="44"/>
      <c r="DG418" s="44"/>
      <c r="DH418" s="44"/>
      <c r="DI418" s="44"/>
      <c r="DJ418" s="44"/>
      <c r="DK418" s="44"/>
      <c r="DL418" s="44"/>
      <c r="DM418" s="44"/>
      <c r="DN418" s="44"/>
      <c r="DO418" s="44"/>
      <c r="DP418" s="44"/>
      <c r="DQ418" s="44"/>
      <c r="DR418" s="44"/>
      <c r="DS418" s="44"/>
      <c r="DT418" s="44"/>
      <c r="DU418" s="44"/>
      <c r="DV418" s="44"/>
      <c r="DW418" s="44"/>
      <c r="DX418" s="44"/>
      <c r="DY418" s="44"/>
      <c r="DZ418" s="44"/>
      <c r="EA418" s="44"/>
      <c r="EB418" s="44"/>
      <c r="EC418" s="44"/>
      <c r="ED418" s="44"/>
      <c r="EE418" s="44"/>
      <c r="EF418" s="44"/>
      <c r="EG418" s="44"/>
      <c r="EH418" s="44"/>
      <c r="EI418" s="44"/>
      <c r="EJ418" s="44"/>
      <c r="EK418" s="44"/>
      <c r="EL418" s="44"/>
      <c r="EM418" s="44"/>
      <c r="EN418" s="44"/>
      <c r="EO418" s="44"/>
      <c r="EP418" s="44"/>
      <c r="EQ418" s="44"/>
      <c r="ER418" s="44"/>
      <c r="ES418" s="44"/>
      <c r="ET418" s="44"/>
      <c r="EU418" s="44"/>
      <c r="EV418" s="44"/>
      <c r="EW418" s="44"/>
      <c r="EX418" s="44"/>
      <c r="EY418" s="44"/>
      <c r="EZ418" s="44"/>
      <c r="FA418" s="44"/>
      <c r="FB418" s="44"/>
      <c r="FC418" s="44"/>
      <c r="FD418" s="44"/>
      <c r="FE418" s="44"/>
      <c r="FF418" s="44"/>
      <c r="FG418" s="44"/>
      <c r="FH418" s="44"/>
      <c r="FI418" s="44"/>
      <c r="FJ418" s="44"/>
      <c r="FK418" s="44"/>
      <c r="FL418" s="44"/>
      <c r="FM418" s="44"/>
      <c r="FN418" s="44"/>
      <c r="FO418" s="44"/>
      <c r="FP418" s="44"/>
      <c r="FQ418" s="44"/>
      <c r="FR418" s="44"/>
      <c r="FS418" s="44"/>
      <c r="FT418" s="44"/>
      <c r="FU418" s="44"/>
      <c r="FV418" s="44"/>
      <c r="FW418" s="44"/>
      <c r="FX418" s="44"/>
      <c r="FY418" s="44"/>
      <c r="FZ418" s="44"/>
      <c r="GA418" s="44"/>
      <c r="GB418" s="44"/>
      <c r="GC418" s="44"/>
      <c r="GD418" s="44"/>
      <c r="GE418" s="44"/>
      <c r="GF418" s="44"/>
    </row>
    <row r="419" spans="1:188" s="31" customFormat="1" ht="18.75" x14ac:dyDescent="0.3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AN419" s="44"/>
      <c r="AO419" s="44"/>
      <c r="AP419" s="44"/>
      <c r="AQ419" s="44"/>
      <c r="AR419" s="44"/>
      <c r="AS419" s="44"/>
      <c r="AT419" s="44"/>
      <c r="AU419" s="44"/>
      <c r="AV419" s="44"/>
      <c r="AW419" s="44"/>
      <c r="AX419" s="44"/>
      <c r="AY419" s="44"/>
      <c r="AZ419" s="44"/>
      <c r="BA419" s="44"/>
      <c r="BB419" s="44"/>
      <c r="BC419" s="44"/>
      <c r="BD419" s="44"/>
      <c r="BE419" s="44"/>
      <c r="BF419" s="44"/>
      <c r="BG419" s="4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4"/>
      <c r="BW419" s="44"/>
      <c r="BX419" s="44"/>
      <c r="BY419" s="44"/>
      <c r="BZ419" s="44"/>
      <c r="CA419" s="44"/>
      <c r="CB419" s="44"/>
      <c r="CC419" s="44"/>
      <c r="CD419" s="44"/>
      <c r="CE419" s="44"/>
      <c r="CF419" s="44"/>
      <c r="CG419" s="44"/>
      <c r="CH419" s="44"/>
      <c r="CI419" s="44"/>
      <c r="CJ419" s="44"/>
      <c r="CK419" s="44"/>
      <c r="CL419" s="44"/>
      <c r="CM419" s="44"/>
      <c r="CN419" s="44"/>
      <c r="CO419" s="44"/>
      <c r="CP419" s="44"/>
      <c r="CQ419" s="44"/>
      <c r="CR419" s="44"/>
      <c r="CS419" s="44"/>
      <c r="CT419" s="44"/>
      <c r="CU419" s="44"/>
      <c r="CV419" s="44"/>
      <c r="CW419" s="44"/>
      <c r="CX419" s="44"/>
      <c r="CY419" s="44"/>
      <c r="CZ419" s="44"/>
      <c r="DA419" s="44"/>
      <c r="DB419" s="44"/>
      <c r="DC419" s="44"/>
      <c r="DD419" s="44"/>
      <c r="DE419" s="44"/>
      <c r="DF419" s="44"/>
      <c r="DG419" s="44"/>
      <c r="DH419" s="44"/>
      <c r="DI419" s="44"/>
      <c r="DJ419" s="44"/>
      <c r="DK419" s="44"/>
      <c r="DL419" s="44"/>
      <c r="DM419" s="44"/>
      <c r="DN419" s="44"/>
      <c r="DO419" s="44"/>
      <c r="DP419" s="44"/>
      <c r="DQ419" s="44"/>
      <c r="DR419" s="44"/>
      <c r="DS419" s="44"/>
      <c r="DT419" s="44"/>
      <c r="DU419" s="44"/>
      <c r="DV419" s="44"/>
      <c r="DW419" s="44"/>
      <c r="DX419" s="44"/>
      <c r="DY419" s="44"/>
      <c r="DZ419" s="44"/>
      <c r="EA419" s="44"/>
      <c r="EB419" s="44"/>
      <c r="EC419" s="44"/>
      <c r="ED419" s="44"/>
      <c r="EE419" s="44"/>
      <c r="EF419" s="44"/>
      <c r="EG419" s="44"/>
      <c r="EH419" s="44"/>
      <c r="EI419" s="44"/>
      <c r="EJ419" s="44"/>
      <c r="EK419" s="44"/>
      <c r="EL419" s="44"/>
      <c r="EM419" s="44"/>
      <c r="EN419" s="44"/>
      <c r="EO419" s="44"/>
      <c r="EP419" s="44"/>
      <c r="EQ419" s="44"/>
      <c r="ER419" s="44"/>
      <c r="ES419" s="44"/>
      <c r="ET419" s="44"/>
      <c r="EU419" s="44"/>
      <c r="EV419" s="44"/>
      <c r="EW419" s="44"/>
      <c r="EX419" s="44"/>
      <c r="EY419" s="44"/>
      <c r="EZ419" s="44"/>
      <c r="FA419" s="44"/>
      <c r="FB419" s="44"/>
      <c r="FC419" s="44"/>
      <c r="FD419" s="44"/>
      <c r="FE419" s="44"/>
      <c r="FF419" s="44"/>
      <c r="FG419" s="44"/>
      <c r="FH419" s="44"/>
      <c r="FI419" s="44"/>
      <c r="FJ419" s="44"/>
      <c r="FK419" s="44"/>
      <c r="FL419" s="44"/>
      <c r="FM419" s="44"/>
      <c r="FN419" s="44"/>
      <c r="FO419" s="44"/>
      <c r="FP419" s="44"/>
      <c r="FQ419" s="44"/>
      <c r="FR419" s="44"/>
      <c r="FS419" s="44"/>
      <c r="FT419" s="44"/>
      <c r="FU419" s="44"/>
      <c r="FV419" s="44"/>
      <c r="FW419" s="44"/>
      <c r="FX419" s="44"/>
      <c r="FY419" s="44"/>
      <c r="FZ419" s="44"/>
      <c r="GA419" s="44"/>
      <c r="GB419" s="44"/>
      <c r="GC419" s="44"/>
      <c r="GD419" s="44"/>
      <c r="GE419" s="44"/>
      <c r="GF419" s="44"/>
    </row>
    <row r="420" spans="1:188" s="31" customFormat="1" ht="18.75" x14ac:dyDescent="0.3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AN420" s="44"/>
      <c r="AO420" s="44"/>
      <c r="AP420" s="44"/>
      <c r="AQ420" s="44"/>
      <c r="AR420" s="44"/>
      <c r="AS420" s="44"/>
      <c r="AT420" s="44"/>
      <c r="AU420" s="44"/>
      <c r="AV420" s="44"/>
      <c r="AW420" s="44"/>
      <c r="AX420" s="44"/>
      <c r="AY420" s="44"/>
      <c r="AZ420" s="44"/>
      <c r="BA420" s="44"/>
      <c r="BB420" s="44"/>
      <c r="BC420" s="44"/>
      <c r="BD420" s="44"/>
      <c r="BE420" s="44"/>
      <c r="BF420" s="44"/>
      <c r="BG420" s="44"/>
      <c r="BH420" s="44"/>
      <c r="BI420" s="44"/>
      <c r="BJ420" s="44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4"/>
      <c r="BW420" s="44"/>
      <c r="BX420" s="44"/>
      <c r="BY420" s="44"/>
      <c r="BZ420" s="44"/>
      <c r="CA420" s="44"/>
      <c r="CB420" s="44"/>
      <c r="CC420" s="44"/>
      <c r="CD420" s="44"/>
      <c r="CE420" s="44"/>
      <c r="CF420" s="44"/>
      <c r="CG420" s="44"/>
      <c r="CH420" s="44"/>
      <c r="CI420" s="44"/>
      <c r="CJ420" s="44"/>
      <c r="CK420" s="44"/>
      <c r="CL420" s="44"/>
      <c r="CM420" s="44"/>
      <c r="CN420" s="44"/>
      <c r="CO420" s="44"/>
      <c r="CP420" s="44"/>
      <c r="CQ420" s="44"/>
      <c r="CR420" s="44"/>
      <c r="CS420" s="44"/>
      <c r="CT420" s="44"/>
      <c r="CU420" s="44"/>
      <c r="CV420" s="44"/>
      <c r="CW420" s="44"/>
      <c r="CX420" s="44"/>
      <c r="CY420" s="44"/>
      <c r="CZ420" s="44"/>
      <c r="DA420" s="44"/>
      <c r="DB420" s="44"/>
      <c r="DC420" s="44"/>
      <c r="DD420" s="44"/>
      <c r="DE420" s="44"/>
      <c r="DF420" s="44"/>
      <c r="DG420" s="44"/>
      <c r="DH420" s="44"/>
      <c r="DI420" s="44"/>
      <c r="DJ420" s="44"/>
      <c r="DK420" s="44"/>
      <c r="DL420" s="44"/>
      <c r="DM420" s="44"/>
      <c r="DN420" s="44"/>
      <c r="DO420" s="44"/>
      <c r="DP420" s="44"/>
      <c r="DQ420" s="44"/>
      <c r="DR420" s="44"/>
      <c r="DS420" s="44"/>
      <c r="DT420" s="44"/>
      <c r="DU420" s="44"/>
      <c r="DV420" s="44"/>
      <c r="DW420" s="44"/>
      <c r="DX420" s="44"/>
      <c r="DY420" s="44"/>
      <c r="DZ420" s="44"/>
      <c r="EA420" s="44"/>
      <c r="EB420" s="44"/>
      <c r="EC420" s="44"/>
      <c r="ED420" s="44"/>
      <c r="EE420" s="44"/>
      <c r="EF420" s="44"/>
      <c r="EG420" s="44"/>
      <c r="EH420" s="44"/>
      <c r="EI420" s="44"/>
      <c r="EJ420" s="44"/>
      <c r="EK420" s="44"/>
      <c r="EL420" s="44"/>
      <c r="EM420" s="44"/>
      <c r="EN420" s="44"/>
      <c r="EO420" s="44"/>
      <c r="EP420" s="44"/>
      <c r="EQ420" s="44"/>
      <c r="ER420" s="44"/>
      <c r="ES420" s="44"/>
      <c r="ET420" s="44"/>
      <c r="EU420" s="44"/>
      <c r="EV420" s="44"/>
      <c r="EW420" s="44"/>
      <c r="EX420" s="44"/>
      <c r="EY420" s="44"/>
      <c r="EZ420" s="44"/>
      <c r="FA420" s="44"/>
      <c r="FB420" s="44"/>
      <c r="FC420" s="44"/>
      <c r="FD420" s="44"/>
      <c r="FE420" s="44"/>
      <c r="FF420" s="44"/>
      <c r="FG420" s="44"/>
      <c r="FH420" s="44"/>
      <c r="FI420" s="44"/>
      <c r="FJ420" s="44"/>
      <c r="FK420" s="44"/>
      <c r="FL420" s="44"/>
      <c r="FM420" s="44"/>
      <c r="FN420" s="44"/>
      <c r="FO420" s="44"/>
      <c r="FP420" s="44"/>
      <c r="FQ420" s="44"/>
      <c r="FR420" s="44"/>
      <c r="FS420" s="44"/>
      <c r="FT420" s="44"/>
      <c r="FU420" s="44"/>
      <c r="FV420" s="44"/>
      <c r="FW420" s="44"/>
      <c r="FX420" s="44"/>
      <c r="FY420" s="44"/>
      <c r="FZ420" s="44"/>
      <c r="GA420" s="44"/>
      <c r="GB420" s="44"/>
      <c r="GC420" s="44"/>
      <c r="GD420" s="44"/>
      <c r="GE420" s="44"/>
      <c r="GF420" s="44"/>
    </row>
    <row r="421" spans="1:188" s="31" customFormat="1" ht="18.75" x14ac:dyDescent="0.3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AN421" s="44"/>
      <c r="AO421" s="44"/>
      <c r="AP421" s="44"/>
      <c r="AQ421" s="44"/>
      <c r="AR421" s="44"/>
      <c r="AS421" s="44"/>
      <c r="AT421" s="44"/>
      <c r="AU421" s="44"/>
      <c r="AV421" s="44"/>
      <c r="AW421" s="44"/>
      <c r="AX421" s="44"/>
      <c r="AY421" s="44"/>
      <c r="AZ421" s="44"/>
      <c r="BA421" s="44"/>
      <c r="BB421" s="44"/>
      <c r="BC421" s="44"/>
      <c r="BD421" s="44"/>
      <c r="BE421" s="44"/>
      <c r="BF421" s="44"/>
      <c r="BG421" s="44"/>
      <c r="BH421" s="44"/>
      <c r="BI421" s="44"/>
      <c r="BJ421" s="44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4"/>
      <c r="BW421" s="44"/>
      <c r="BX421" s="44"/>
      <c r="BY421" s="44"/>
      <c r="BZ421" s="44"/>
      <c r="CA421" s="44"/>
      <c r="CB421" s="44"/>
      <c r="CC421" s="44"/>
      <c r="CD421" s="44"/>
      <c r="CE421" s="44"/>
      <c r="CF421" s="44"/>
      <c r="CG421" s="44"/>
      <c r="CH421" s="44"/>
      <c r="CI421" s="44"/>
      <c r="CJ421" s="44"/>
      <c r="CK421" s="44"/>
      <c r="CL421" s="44"/>
      <c r="CM421" s="44"/>
      <c r="CN421" s="44"/>
      <c r="CO421" s="44"/>
      <c r="CP421" s="44"/>
      <c r="CQ421" s="44"/>
      <c r="CR421" s="44"/>
      <c r="CS421" s="44"/>
      <c r="CT421" s="44"/>
      <c r="CU421" s="44"/>
      <c r="CV421" s="44"/>
      <c r="CW421" s="44"/>
      <c r="CX421" s="44"/>
      <c r="CY421" s="44"/>
      <c r="CZ421" s="44"/>
      <c r="DA421" s="44"/>
      <c r="DB421" s="44"/>
      <c r="DC421" s="44"/>
      <c r="DD421" s="44"/>
      <c r="DE421" s="44"/>
      <c r="DF421" s="44"/>
      <c r="DG421" s="44"/>
      <c r="DH421" s="44"/>
      <c r="DI421" s="44"/>
      <c r="DJ421" s="44"/>
      <c r="DK421" s="44"/>
      <c r="DL421" s="44"/>
      <c r="DM421" s="44"/>
      <c r="DN421" s="44"/>
      <c r="DO421" s="44"/>
      <c r="DP421" s="44"/>
      <c r="DQ421" s="44"/>
      <c r="DR421" s="44"/>
      <c r="DS421" s="44"/>
      <c r="DT421" s="44"/>
      <c r="DU421" s="44"/>
      <c r="DV421" s="44"/>
      <c r="DW421" s="44"/>
      <c r="DX421" s="44"/>
      <c r="DY421" s="44"/>
      <c r="DZ421" s="44"/>
      <c r="EA421" s="44"/>
      <c r="EB421" s="44"/>
      <c r="EC421" s="44"/>
      <c r="ED421" s="44"/>
      <c r="EE421" s="44"/>
      <c r="EF421" s="44"/>
      <c r="EG421" s="44"/>
      <c r="EH421" s="44"/>
      <c r="EI421" s="44"/>
      <c r="EJ421" s="44"/>
      <c r="EK421" s="44"/>
      <c r="EL421" s="44"/>
      <c r="EM421" s="44"/>
      <c r="EN421" s="44"/>
      <c r="EO421" s="44"/>
      <c r="EP421" s="44"/>
      <c r="EQ421" s="44"/>
      <c r="ER421" s="44"/>
      <c r="ES421" s="44"/>
      <c r="ET421" s="44"/>
      <c r="EU421" s="44"/>
      <c r="EV421" s="44"/>
      <c r="EW421" s="44"/>
      <c r="EX421" s="44"/>
      <c r="EY421" s="44"/>
      <c r="EZ421" s="44"/>
      <c r="FA421" s="44"/>
      <c r="FB421" s="44"/>
      <c r="FC421" s="44"/>
      <c r="FD421" s="44"/>
      <c r="FE421" s="44"/>
      <c r="FF421" s="44"/>
      <c r="FG421" s="44"/>
      <c r="FH421" s="44"/>
      <c r="FI421" s="44"/>
      <c r="FJ421" s="44"/>
      <c r="FK421" s="44"/>
      <c r="FL421" s="44"/>
      <c r="FM421" s="44"/>
      <c r="FN421" s="44"/>
      <c r="FO421" s="44"/>
      <c r="FP421" s="44"/>
      <c r="FQ421" s="44"/>
      <c r="FR421" s="44"/>
      <c r="FS421" s="44"/>
      <c r="FT421" s="44"/>
      <c r="FU421" s="44"/>
      <c r="FV421" s="44"/>
      <c r="FW421" s="44"/>
      <c r="FX421" s="44"/>
      <c r="FY421" s="44"/>
      <c r="FZ421" s="44"/>
      <c r="GA421" s="44"/>
      <c r="GB421" s="44"/>
      <c r="GC421" s="44"/>
      <c r="GD421" s="44"/>
      <c r="GE421" s="44"/>
      <c r="GF421" s="44"/>
    </row>
    <row r="422" spans="1:188" s="31" customFormat="1" ht="18.75" x14ac:dyDescent="0.3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AN422" s="44"/>
      <c r="AO422" s="44"/>
      <c r="AP422" s="44"/>
      <c r="AQ422" s="44"/>
      <c r="AR422" s="44"/>
      <c r="AS422" s="44"/>
      <c r="AT422" s="44"/>
      <c r="AU422" s="44"/>
      <c r="AV422" s="44"/>
      <c r="AW422" s="44"/>
      <c r="AX422" s="44"/>
      <c r="AY422" s="44"/>
      <c r="AZ422" s="44"/>
      <c r="BA422" s="44"/>
      <c r="BB422" s="44"/>
      <c r="BC422" s="44"/>
      <c r="BD422" s="44"/>
      <c r="BE422" s="44"/>
      <c r="BF422" s="44"/>
      <c r="BG422" s="44"/>
      <c r="BH422" s="44"/>
      <c r="BI422" s="44"/>
      <c r="BJ422" s="44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4"/>
      <c r="BW422" s="44"/>
      <c r="BX422" s="44"/>
      <c r="BY422" s="44"/>
      <c r="BZ422" s="44"/>
      <c r="CA422" s="44"/>
      <c r="CB422" s="44"/>
      <c r="CC422" s="44"/>
      <c r="CD422" s="44"/>
      <c r="CE422" s="44"/>
      <c r="CF422" s="44"/>
      <c r="CG422" s="44"/>
      <c r="CH422" s="44"/>
      <c r="CI422" s="44"/>
      <c r="CJ422" s="44"/>
      <c r="CK422" s="44"/>
      <c r="CL422" s="44"/>
      <c r="CM422" s="44"/>
      <c r="CN422" s="44"/>
      <c r="CO422" s="44"/>
      <c r="CP422" s="44"/>
      <c r="CQ422" s="44"/>
      <c r="CR422" s="44"/>
      <c r="CS422" s="44"/>
      <c r="CT422" s="44"/>
      <c r="CU422" s="44"/>
      <c r="CV422" s="44"/>
      <c r="CW422" s="44"/>
      <c r="CX422" s="44"/>
      <c r="CY422" s="44"/>
      <c r="CZ422" s="44"/>
      <c r="DA422" s="44"/>
      <c r="DB422" s="44"/>
      <c r="DC422" s="44"/>
      <c r="DD422" s="44"/>
      <c r="DE422" s="44"/>
      <c r="DF422" s="44"/>
      <c r="DG422" s="44"/>
      <c r="DH422" s="44"/>
      <c r="DI422" s="44"/>
      <c r="DJ422" s="44"/>
      <c r="DK422" s="44"/>
      <c r="DL422" s="44"/>
      <c r="DM422" s="44"/>
      <c r="DN422" s="44"/>
      <c r="DO422" s="44"/>
      <c r="DP422" s="44"/>
      <c r="DQ422" s="44"/>
      <c r="DR422" s="44"/>
      <c r="DS422" s="44"/>
      <c r="DT422" s="44"/>
      <c r="DU422" s="44"/>
      <c r="DV422" s="44"/>
      <c r="DW422" s="44"/>
      <c r="DX422" s="44"/>
      <c r="DY422" s="44"/>
      <c r="DZ422" s="44"/>
      <c r="EA422" s="44"/>
      <c r="EB422" s="44"/>
      <c r="EC422" s="44"/>
      <c r="ED422" s="44"/>
      <c r="EE422" s="44"/>
      <c r="EF422" s="44"/>
      <c r="EG422" s="44"/>
      <c r="EH422" s="44"/>
      <c r="EI422" s="44"/>
      <c r="EJ422" s="44"/>
      <c r="EK422" s="44"/>
      <c r="EL422" s="44"/>
      <c r="EM422" s="44"/>
      <c r="EN422" s="44"/>
      <c r="EO422" s="44"/>
      <c r="EP422" s="44"/>
      <c r="EQ422" s="44"/>
      <c r="ER422" s="44"/>
      <c r="ES422" s="44"/>
      <c r="ET422" s="44"/>
      <c r="EU422" s="44"/>
      <c r="EV422" s="44"/>
      <c r="EW422" s="44"/>
      <c r="EX422" s="44"/>
      <c r="EY422" s="44"/>
      <c r="EZ422" s="44"/>
      <c r="FA422" s="44"/>
      <c r="FB422" s="44"/>
      <c r="FC422" s="44"/>
      <c r="FD422" s="44"/>
      <c r="FE422" s="44"/>
      <c r="FF422" s="44"/>
      <c r="FG422" s="44"/>
      <c r="FH422" s="44"/>
      <c r="FI422" s="44"/>
      <c r="FJ422" s="44"/>
      <c r="FK422" s="44"/>
      <c r="FL422" s="44"/>
      <c r="FM422" s="44"/>
      <c r="FN422" s="44"/>
      <c r="FO422" s="44"/>
      <c r="FP422" s="44"/>
      <c r="FQ422" s="44"/>
      <c r="FR422" s="44"/>
      <c r="FS422" s="44"/>
      <c r="FT422" s="44"/>
      <c r="FU422" s="44"/>
      <c r="FV422" s="44"/>
      <c r="FW422" s="44"/>
      <c r="FX422" s="44"/>
      <c r="FY422" s="44"/>
      <c r="FZ422" s="44"/>
      <c r="GA422" s="44"/>
      <c r="GB422" s="44"/>
      <c r="GC422" s="44"/>
      <c r="GD422" s="44"/>
      <c r="GE422" s="44"/>
      <c r="GF422" s="44"/>
    </row>
    <row r="423" spans="1:188" s="31" customFormat="1" ht="18.75" x14ac:dyDescent="0.3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4"/>
      <c r="CQ423" s="44"/>
      <c r="CR423" s="44"/>
      <c r="CS423" s="44"/>
      <c r="CT423" s="44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4"/>
      <c r="DJ423" s="44"/>
      <c r="DK423" s="44"/>
      <c r="DL423" s="44"/>
      <c r="DM423" s="44"/>
      <c r="DN423" s="44"/>
      <c r="DO423" s="44"/>
      <c r="DP423" s="44"/>
      <c r="DQ423" s="44"/>
      <c r="DR423" s="44"/>
      <c r="DS423" s="44"/>
      <c r="DT423" s="44"/>
      <c r="DU423" s="44"/>
      <c r="DV423" s="44"/>
      <c r="DW423" s="44"/>
      <c r="DX423" s="44"/>
      <c r="DY423" s="44"/>
      <c r="DZ423" s="44"/>
      <c r="EA423" s="44"/>
      <c r="EB423" s="44"/>
      <c r="EC423" s="44"/>
      <c r="ED423" s="44"/>
      <c r="EE423" s="44"/>
      <c r="EF423" s="44"/>
      <c r="EG423" s="44"/>
      <c r="EH423" s="44"/>
      <c r="EI423" s="44"/>
      <c r="EJ423" s="44"/>
      <c r="EK423" s="44"/>
      <c r="EL423" s="44"/>
      <c r="EM423" s="44"/>
      <c r="EN423" s="44"/>
      <c r="EO423" s="44"/>
      <c r="EP423" s="44"/>
      <c r="EQ423" s="44"/>
      <c r="ER423" s="44"/>
      <c r="ES423" s="44"/>
      <c r="ET423" s="44"/>
      <c r="EU423" s="44"/>
      <c r="EV423" s="44"/>
      <c r="EW423" s="44"/>
      <c r="EX423" s="44"/>
      <c r="EY423" s="44"/>
      <c r="EZ423" s="44"/>
      <c r="FA423" s="44"/>
      <c r="FB423" s="44"/>
      <c r="FC423" s="44"/>
      <c r="FD423" s="44"/>
      <c r="FE423" s="44"/>
      <c r="FF423" s="44"/>
      <c r="FG423" s="44"/>
      <c r="FH423" s="44"/>
      <c r="FI423" s="44"/>
      <c r="FJ423" s="44"/>
      <c r="FK423" s="44"/>
      <c r="FL423" s="44"/>
      <c r="FM423" s="44"/>
      <c r="FN423" s="44"/>
      <c r="FO423" s="44"/>
      <c r="FP423" s="44"/>
      <c r="FQ423" s="44"/>
      <c r="FR423" s="44"/>
      <c r="FS423" s="44"/>
      <c r="FT423" s="44"/>
      <c r="FU423" s="44"/>
      <c r="FV423" s="44"/>
      <c r="FW423" s="44"/>
      <c r="FX423" s="44"/>
      <c r="FY423" s="44"/>
      <c r="FZ423" s="44"/>
      <c r="GA423" s="44"/>
      <c r="GB423" s="44"/>
      <c r="GC423" s="44"/>
      <c r="GD423" s="44"/>
      <c r="GE423" s="44"/>
      <c r="GF423" s="44"/>
    </row>
    <row r="424" spans="1:188" s="31" customFormat="1" ht="18.75" x14ac:dyDescent="0.3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AN424" s="44"/>
      <c r="AO424" s="44"/>
      <c r="AP424" s="44"/>
      <c r="AQ424" s="44"/>
      <c r="AR424" s="44"/>
      <c r="AS424" s="44"/>
      <c r="AT424" s="44"/>
      <c r="AU424" s="44"/>
      <c r="AV424" s="44"/>
      <c r="AW424" s="44"/>
      <c r="AX424" s="44"/>
      <c r="AY424" s="44"/>
      <c r="AZ424" s="44"/>
      <c r="BA424" s="44"/>
      <c r="BB424" s="44"/>
      <c r="BC424" s="44"/>
      <c r="BD424" s="44"/>
      <c r="BE424" s="44"/>
      <c r="BF424" s="44"/>
      <c r="BG424" s="44"/>
      <c r="BH424" s="44"/>
      <c r="BI424" s="44"/>
      <c r="BJ424" s="44"/>
      <c r="BK424" s="44"/>
      <c r="BL424" s="44"/>
      <c r="BM424" s="44"/>
      <c r="BN424" s="44"/>
      <c r="BO424" s="44"/>
      <c r="BP424" s="44"/>
      <c r="BQ424" s="44"/>
      <c r="BR424" s="44"/>
      <c r="BS424" s="44"/>
      <c r="BT424" s="44"/>
      <c r="BU424" s="44"/>
      <c r="BV424" s="44"/>
      <c r="BW424" s="44"/>
      <c r="BX424" s="44"/>
      <c r="BY424" s="44"/>
      <c r="BZ424" s="44"/>
      <c r="CA424" s="44"/>
      <c r="CB424" s="44"/>
      <c r="CC424" s="44"/>
      <c r="CD424" s="44"/>
      <c r="CE424" s="44"/>
      <c r="CF424" s="44"/>
      <c r="CG424" s="44"/>
      <c r="CH424" s="44"/>
      <c r="CI424" s="44"/>
      <c r="CJ424" s="44"/>
      <c r="CK424" s="44"/>
      <c r="CL424" s="44"/>
      <c r="CM424" s="44"/>
      <c r="CN424" s="44"/>
      <c r="CO424" s="44"/>
      <c r="CP424" s="44"/>
      <c r="CQ424" s="44"/>
      <c r="CR424" s="44"/>
      <c r="CS424" s="44"/>
      <c r="CT424" s="44"/>
      <c r="CU424" s="44"/>
      <c r="CV424" s="44"/>
      <c r="CW424" s="44"/>
      <c r="CX424" s="44"/>
      <c r="CY424" s="44"/>
      <c r="CZ424" s="44"/>
      <c r="DA424" s="44"/>
      <c r="DB424" s="44"/>
      <c r="DC424" s="44"/>
      <c r="DD424" s="44"/>
      <c r="DE424" s="44"/>
      <c r="DF424" s="44"/>
      <c r="DG424" s="44"/>
      <c r="DH424" s="44"/>
      <c r="DI424" s="44"/>
      <c r="DJ424" s="44"/>
      <c r="DK424" s="44"/>
      <c r="DL424" s="44"/>
      <c r="DM424" s="44"/>
      <c r="DN424" s="44"/>
      <c r="DO424" s="44"/>
      <c r="DP424" s="44"/>
      <c r="DQ424" s="44"/>
      <c r="DR424" s="44"/>
      <c r="DS424" s="44"/>
      <c r="DT424" s="44"/>
      <c r="DU424" s="44"/>
      <c r="DV424" s="44"/>
      <c r="DW424" s="44"/>
      <c r="DX424" s="44"/>
      <c r="DY424" s="44"/>
      <c r="DZ424" s="44"/>
      <c r="EA424" s="44"/>
      <c r="EB424" s="44"/>
      <c r="EC424" s="44"/>
      <c r="ED424" s="44"/>
      <c r="EE424" s="44"/>
      <c r="EF424" s="44"/>
      <c r="EG424" s="44"/>
      <c r="EH424" s="44"/>
      <c r="EI424" s="44"/>
      <c r="EJ424" s="44"/>
      <c r="EK424" s="44"/>
      <c r="EL424" s="44"/>
      <c r="EM424" s="44"/>
      <c r="EN424" s="44"/>
      <c r="EO424" s="44"/>
      <c r="EP424" s="44"/>
      <c r="EQ424" s="44"/>
      <c r="ER424" s="44"/>
      <c r="ES424" s="44"/>
      <c r="ET424" s="44"/>
      <c r="EU424" s="44"/>
      <c r="EV424" s="44"/>
      <c r="EW424" s="44"/>
      <c r="EX424" s="44"/>
      <c r="EY424" s="44"/>
      <c r="EZ424" s="44"/>
      <c r="FA424" s="44"/>
      <c r="FB424" s="44"/>
      <c r="FC424" s="44"/>
      <c r="FD424" s="44"/>
      <c r="FE424" s="44"/>
      <c r="FF424" s="44"/>
      <c r="FG424" s="44"/>
      <c r="FH424" s="44"/>
      <c r="FI424" s="44"/>
      <c r="FJ424" s="44"/>
      <c r="FK424" s="44"/>
      <c r="FL424" s="44"/>
      <c r="FM424" s="44"/>
      <c r="FN424" s="44"/>
      <c r="FO424" s="44"/>
      <c r="FP424" s="44"/>
      <c r="FQ424" s="44"/>
      <c r="FR424" s="44"/>
      <c r="FS424" s="44"/>
      <c r="FT424" s="44"/>
      <c r="FU424" s="44"/>
      <c r="FV424" s="44"/>
      <c r="FW424" s="44"/>
      <c r="FX424" s="44"/>
      <c r="FY424" s="44"/>
      <c r="FZ424" s="44"/>
      <c r="GA424" s="44"/>
      <c r="GB424" s="44"/>
      <c r="GC424" s="44"/>
      <c r="GD424" s="44"/>
      <c r="GE424" s="44"/>
      <c r="GF424" s="44"/>
    </row>
    <row r="425" spans="1:188" s="31" customFormat="1" ht="18.75" x14ac:dyDescent="0.3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AN425" s="44"/>
      <c r="AO425" s="44"/>
      <c r="AP425" s="44"/>
      <c r="AQ425" s="44"/>
      <c r="AR425" s="44"/>
      <c r="AS425" s="44"/>
      <c r="AT425" s="44"/>
      <c r="AU425" s="44"/>
      <c r="AV425" s="44"/>
      <c r="AW425" s="44"/>
      <c r="AX425" s="44"/>
      <c r="AY425" s="44"/>
      <c r="AZ425" s="44"/>
      <c r="BA425" s="44"/>
      <c r="BB425" s="44"/>
      <c r="BC425" s="44"/>
      <c r="BD425" s="44"/>
      <c r="BE425" s="44"/>
      <c r="BF425" s="44"/>
      <c r="BG425" s="4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4"/>
      <c r="BW425" s="44"/>
      <c r="BX425" s="44"/>
      <c r="BY425" s="44"/>
      <c r="BZ425" s="44"/>
      <c r="CA425" s="44"/>
      <c r="CB425" s="44"/>
      <c r="CC425" s="44"/>
      <c r="CD425" s="44"/>
      <c r="CE425" s="44"/>
      <c r="CF425" s="44"/>
      <c r="CG425" s="44"/>
      <c r="CH425" s="44"/>
      <c r="CI425" s="44"/>
      <c r="CJ425" s="44"/>
      <c r="CK425" s="44"/>
      <c r="CL425" s="44"/>
      <c r="CM425" s="44"/>
      <c r="CN425" s="44"/>
      <c r="CO425" s="44"/>
      <c r="CP425" s="44"/>
      <c r="CQ425" s="44"/>
      <c r="CR425" s="44"/>
      <c r="CS425" s="44"/>
      <c r="CT425" s="44"/>
      <c r="CU425" s="44"/>
      <c r="CV425" s="44"/>
      <c r="CW425" s="44"/>
      <c r="CX425" s="44"/>
      <c r="CY425" s="44"/>
      <c r="CZ425" s="44"/>
      <c r="DA425" s="44"/>
      <c r="DB425" s="44"/>
      <c r="DC425" s="44"/>
      <c r="DD425" s="44"/>
      <c r="DE425" s="44"/>
      <c r="DF425" s="44"/>
      <c r="DG425" s="44"/>
      <c r="DH425" s="44"/>
      <c r="DI425" s="44"/>
      <c r="DJ425" s="44"/>
      <c r="DK425" s="44"/>
      <c r="DL425" s="44"/>
      <c r="DM425" s="44"/>
      <c r="DN425" s="44"/>
      <c r="DO425" s="44"/>
      <c r="DP425" s="44"/>
      <c r="DQ425" s="44"/>
      <c r="DR425" s="44"/>
      <c r="DS425" s="44"/>
      <c r="DT425" s="44"/>
      <c r="DU425" s="44"/>
      <c r="DV425" s="44"/>
      <c r="DW425" s="44"/>
      <c r="DX425" s="44"/>
      <c r="DY425" s="44"/>
      <c r="DZ425" s="44"/>
      <c r="EA425" s="44"/>
      <c r="EB425" s="44"/>
      <c r="EC425" s="44"/>
      <c r="ED425" s="44"/>
      <c r="EE425" s="44"/>
      <c r="EF425" s="44"/>
      <c r="EG425" s="44"/>
      <c r="EH425" s="44"/>
      <c r="EI425" s="44"/>
      <c r="EJ425" s="44"/>
      <c r="EK425" s="44"/>
      <c r="EL425" s="44"/>
      <c r="EM425" s="44"/>
      <c r="EN425" s="44"/>
      <c r="EO425" s="44"/>
      <c r="EP425" s="44"/>
      <c r="EQ425" s="44"/>
      <c r="ER425" s="44"/>
      <c r="ES425" s="44"/>
      <c r="ET425" s="44"/>
      <c r="EU425" s="44"/>
      <c r="EV425" s="44"/>
      <c r="EW425" s="44"/>
      <c r="EX425" s="44"/>
      <c r="EY425" s="44"/>
      <c r="EZ425" s="44"/>
      <c r="FA425" s="44"/>
      <c r="FB425" s="44"/>
      <c r="FC425" s="44"/>
      <c r="FD425" s="44"/>
      <c r="FE425" s="44"/>
      <c r="FF425" s="44"/>
      <c r="FG425" s="44"/>
      <c r="FH425" s="44"/>
      <c r="FI425" s="44"/>
      <c r="FJ425" s="44"/>
      <c r="FK425" s="44"/>
      <c r="FL425" s="44"/>
      <c r="FM425" s="44"/>
      <c r="FN425" s="44"/>
      <c r="FO425" s="44"/>
      <c r="FP425" s="44"/>
      <c r="FQ425" s="44"/>
      <c r="FR425" s="44"/>
      <c r="FS425" s="44"/>
      <c r="FT425" s="44"/>
      <c r="FU425" s="44"/>
      <c r="FV425" s="44"/>
      <c r="FW425" s="44"/>
      <c r="FX425" s="44"/>
      <c r="FY425" s="44"/>
      <c r="FZ425" s="44"/>
      <c r="GA425" s="44"/>
      <c r="GB425" s="44"/>
      <c r="GC425" s="44"/>
      <c r="GD425" s="44"/>
      <c r="GE425" s="44"/>
      <c r="GF425" s="44"/>
    </row>
    <row r="426" spans="1:188" s="31" customFormat="1" ht="18.75" x14ac:dyDescent="0.3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AN426" s="44"/>
      <c r="AO426" s="44"/>
      <c r="AP426" s="44"/>
      <c r="AQ426" s="44"/>
      <c r="AR426" s="44"/>
      <c r="AS426" s="44"/>
      <c r="AT426" s="44"/>
      <c r="AU426" s="44"/>
      <c r="AV426" s="44"/>
      <c r="AW426" s="44"/>
      <c r="AX426" s="44"/>
      <c r="AY426" s="44"/>
      <c r="AZ426" s="44"/>
      <c r="BA426" s="44"/>
      <c r="BB426" s="44"/>
      <c r="BC426" s="44"/>
      <c r="BD426" s="44"/>
      <c r="BE426" s="44"/>
      <c r="BF426" s="44"/>
      <c r="BG426" s="44"/>
      <c r="BH426" s="44"/>
      <c r="BI426" s="44"/>
      <c r="BJ426" s="44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4"/>
      <c r="CD426" s="44"/>
      <c r="CE426" s="44"/>
      <c r="CF426" s="44"/>
      <c r="CG426" s="44"/>
      <c r="CH426" s="44"/>
      <c r="CI426" s="44"/>
      <c r="CJ426" s="44"/>
      <c r="CK426" s="44"/>
      <c r="CL426" s="44"/>
      <c r="CM426" s="44"/>
      <c r="CN426" s="44"/>
      <c r="CO426" s="44"/>
      <c r="CP426" s="44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4"/>
      <c r="DJ426" s="44"/>
      <c r="DK426" s="44"/>
      <c r="DL426" s="44"/>
      <c r="DM426" s="44"/>
      <c r="DN426" s="44"/>
      <c r="DO426" s="44"/>
      <c r="DP426" s="44"/>
      <c r="DQ426" s="44"/>
      <c r="DR426" s="44"/>
      <c r="DS426" s="44"/>
      <c r="DT426" s="44"/>
      <c r="DU426" s="44"/>
      <c r="DV426" s="44"/>
      <c r="DW426" s="44"/>
      <c r="DX426" s="44"/>
      <c r="DY426" s="44"/>
      <c r="DZ426" s="44"/>
      <c r="EA426" s="44"/>
      <c r="EB426" s="44"/>
      <c r="EC426" s="44"/>
      <c r="ED426" s="44"/>
      <c r="EE426" s="44"/>
      <c r="EF426" s="44"/>
      <c r="EG426" s="44"/>
      <c r="EH426" s="44"/>
      <c r="EI426" s="44"/>
      <c r="EJ426" s="44"/>
      <c r="EK426" s="44"/>
      <c r="EL426" s="44"/>
      <c r="EM426" s="44"/>
      <c r="EN426" s="44"/>
      <c r="EO426" s="44"/>
      <c r="EP426" s="44"/>
      <c r="EQ426" s="44"/>
      <c r="ER426" s="44"/>
      <c r="ES426" s="44"/>
      <c r="ET426" s="44"/>
      <c r="EU426" s="44"/>
      <c r="EV426" s="44"/>
      <c r="EW426" s="44"/>
      <c r="EX426" s="44"/>
      <c r="EY426" s="44"/>
      <c r="EZ426" s="44"/>
      <c r="FA426" s="44"/>
      <c r="FB426" s="44"/>
      <c r="FC426" s="44"/>
      <c r="FD426" s="44"/>
      <c r="FE426" s="44"/>
      <c r="FF426" s="44"/>
      <c r="FG426" s="44"/>
      <c r="FH426" s="44"/>
      <c r="FI426" s="44"/>
      <c r="FJ426" s="44"/>
      <c r="FK426" s="44"/>
      <c r="FL426" s="44"/>
      <c r="FM426" s="44"/>
      <c r="FN426" s="44"/>
      <c r="FO426" s="44"/>
      <c r="FP426" s="44"/>
      <c r="FQ426" s="44"/>
      <c r="FR426" s="44"/>
      <c r="FS426" s="44"/>
      <c r="FT426" s="44"/>
      <c r="FU426" s="44"/>
      <c r="FV426" s="44"/>
      <c r="FW426" s="44"/>
      <c r="FX426" s="44"/>
      <c r="FY426" s="44"/>
      <c r="FZ426" s="44"/>
      <c r="GA426" s="44"/>
      <c r="GB426" s="44"/>
      <c r="GC426" s="44"/>
      <c r="GD426" s="44"/>
      <c r="GE426" s="44"/>
      <c r="GF426" s="44"/>
    </row>
    <row r="427" spans="1:188" s="31" customFormat="1" ht="18.75" x14ac:dyDescent="0.3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44"/>
      <c r="BJ427" s="44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4"/>
      <c r="BW427" s="44"/>
      <c r="BX427" s="44"/>
      <c r="BY427" s="44"/>
      <c r="BZ427" s="44"/>
      <c r="CA427" s="44"/>
      <c r="CB427" s="44"/>
      <c r="CC427" s="44"/>
      <c r="CD427" s="44"/>
      <c r="CE427" s="44"/>
      <c r="CF427" s="44"/>
      <c r="CG427" s="44"/>
      <c r="CH427" s="44"/>
      <c r="CI427" s="44"/>
      <c r="CJ427" s="44"/>
      <c r="CK427" s="44"/>
      <c r="CL427" s="44"/>
      <c r="CM427" s="44"/>
      <c r="CN427" s="44"/>
      <c r="CO427" s="44"/>
      <c r="CP427" s="44"/>
      <c r="CQ427" s="44"/>
      <c r="CR427" s="44"/>
      <c r="CS427" s="44"/>
      <c r="CT427" s="44"/>
      <c r="CU427" s="44"/>
      <c r="CV427" s="44"/>
      <c r="CW427" s="44"/>
      <c r="CX427" s="44"/>
      <c r="CY427" s="44"/>
      <c r="CZ427" s="44"/>
      <c r="DA427" s="44"/>
      <c r="DB427" s="44"/>
      <c r="DC427" s="44"/>
      <c r="DD427" s="44"/>
      <c r="DE427" s="44"/>
      <c r="DF427" s="44"/>
      <c r="DG427" s="44"/>
      <c r="DH427" s="44"/>
      <c r="DI427" s="44"/>
      <c r="DJ427" s="44"/>
      <c r="DK427" s="44"/>
      <c r="DL427" s="44"/>
      <c r="DM427" s="44"/>
      <c r="DN427" s="44"/>
      <c r="DO427" s="44"/>
      <c r="DP427" s="44"/>
      <c r="DQ427" s="44"/>
      <c r="DR427" s="44"/>
      <c r="DS427" s="44"/>
      <c r="DT427" s="44"/>
      <c r="DU427" s="44"/>
      <c r="DV427" s="44"/>
      <c r="DW427" s="44"/>
      <c r="DX427" s="44"/>
      <c r="DY427" s="44"/>
      <c r="DZ427" s="44"/>
      <c r="EA427" s="44"/>
      <c r="EB427" s="44"/>
      <c r="EC427" s="44"/>
      <c r="ED427" s="44"/>
      <c r="EE427" s="44"/>
      <c r="EF427" s="44"/>
      <c r="EG427" s="44"/>
      <c r="EH427" s="44"/>
      <c r="EI427" s="44"/>
      <c r="EJ427" s="44"/>
      <c r="EK427" s="44"/>
      <c r="EL427" s="44"/>
      <c r="EM427" s="44"/>
      <c r="EN427" s="44"/>
      <c r="EO427" s="44"/>
      <c r="EP427" s="44"/>
      <c r="EQ427" s="44"/>
      <c r="ER427" s="44"/>
      <c r="ES427" s="44"/>
      <c r="ET427" s="44"/>
      <c r="EU427" s="44"/>
      <c r="EV427" s="44"/>
      <c r="EW427" s="44"/>
      <c r="EX427" s="44"/>
      <c r="EY427" s="44"/>
      <c r="EZ427" s="44"/>
      <c r="FA427" s="44"/>
      <c r="FB427" s="44"/>
      <c r="FC427" s="44"/>
      <c r="FD427" s="44"/>
      <c r="FE427" s="44"/>
      <c r="FF427" s="44"/>
      <c r="FG427" s="44"/>
      <c r="FH427" s="44"/>
      <c r="FI427" s="44"/>
      <c r="FJ427" s="44"/>
      <c r="FK427" s="44"/>
      <c r="FL427" s="44"/>
      <c r="FM427" s="44"/>
      <c r="FN427" s="44"/>
      <c r="FO427" s="44"/>
      <c r="FP427" s="44"/>
      <c r="FQ427" s="44"/>
      <c r="FR427" s="44"/>
      <c r="FS427" s="44"/>
      <c r="FT427" s="44"/>
      <c r="FU427" s="44"/>
      <c r="FV427" s="44"/>
      <c r="FW427" s="44"/>
      <c r="FX427" s="44"/>
      <c r="FY427" s="44"/>
      <c r="FZ427" s="44"/>
      <c r="GA427" s="44"/>
      <c r="GB427" s="44"/>
      <c r="GC427" s="44"/>
      <c r="GD427" s="44"/>
      <c r="GE427" s="44"/>
      <c r="GF427" s="44"/>
    </row>
    <row r="428" spans="1:188" s="31" customFormat="1" ht="18.75" x14ac:dyDescent="0.3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44"/>
      <c r="BJ428" s="44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44"/>
      <c r="CC428" s="44"/>
      <c r="CD428" s="44"/>
      <c r="CE428" s="44"/>
      <c r="CF428" s="44"/>
      <c r="CG428" s="44"/>
      <c r="CH428" s="44"/>
      <c r="CI428" s="44"/>
      <c r="CJ428" s="44"/>
      <c r="CK428" s="44"/>
      <c r="CL428" s="44"/>
      <c r="CM428" s="44"/>
      <c r="CN428" s="44"/>
      <c r="CO428" s="44"/>
      <c r="CP428" s="44"/>
      <c r="CQ428" s="44"/>
      <c r="CR428" s="44"/>
      <c r="CS428" s="44"/>
      <c r="CT428" s="44"/>
      <c r="CU428" s="44"/>
      <c r="CV428" s="44"/>
      <c r="CW428" s="44"/>
      <c r="CX428" s="44"/>
      <c r="CY428" s="44"/>
      <c r="CZ428" s="44"/>
      <c r="DA428" s="44"/>
      <c r="DB428" s="44"/>
      <c r="DC428" s="44"/>
      <c r="DD428" s="44"/>
      <c r="DE428" s="44"/>
      <c r="DF428" s="44"/>
      <c r="DG428" s="44"/>
      <c r="DH428" s="44"/>
      <c r="DI428" s="44"/>
      <c r="DJ428" s="44"/>
      <c r="DK428" s="44"/>
      <c r="DL428" s="44"/>
      <c r="DM428" s="44"/>
      <c r="DN428" s="44"/>
      <c r="DO428" s="44"/>
      <c r="DP428" s="44"/>
      <c r="DQ428" s="44"/>
      <c r="DR428" s="44"/>
      <c r="DS428" s="44"/>
      <c r="DT428" s="44"/>
      <c r="DU428" s="44"/>
      <c r="DV428" s="44"/>
      <c r="DW428" s="44"/>
      <c r="DX428" s="44"/>
      <c r="DY428" s="44"/>
      <c r="DZ428" s="44"/>
      <c r="EA428" s="44"/>
      <c r="EB428" s="44"/>
      <c r="EC428" s="44"/>
      <c r="ED428" s="44"/>
      <c r="EE428" s="44"/>
      <c r="EF428" s="44"/>
      <c r="EG428" s="44"/>
      <c r="EH428" s="44"/>
      <c r="EI428" s="44"/>
      <c r="EJ428" s="44"/>
      <c r="EK428" s="44"/>
      <c r="EL428" s="44"/>
      <c r="EM428" s="44"/>
      <c r="EN428" s="44"/>
      <c r="EO428" s="44"/>
      <c r="EP428" s="44"/>
      <c r="EQ428" s="44"/>
      <c r="ER428" s="44"/>
      <c r="ES428" s="44"/>
      <c r="ET428" s="44"/>
      <c r="EU428" s="44"/>
      <c r="EV428" s="44"/>
      <c r="EW428" s="44"/>
      <c r="EX428" s="44"/>
      <c r="EY428" s="44"/>
      <c r="EZ428" s="44"/>
      <c r="FA428" s="44"/>
      <c r="FB428" s="44"/>
      <c r="FC428" s="44"/>
      <c r="FD428" s="44"/>
      <c r="FE428" s="44"/>
      <c r="FF428" s="44"/>
      <c r="FG428" s="44"/>
      <c r="FH428" s="44"/>
      <c r="FI428" s="44"/>
      <c r="FJ428" s="44"/>
      <c r="FK428" s="44"/>
      <c r="FL428" s="44"/>
      <c r="FM428" s="44"/>
      <c r="FN428" s="44"/>
      <c r="FO428" s="44"/>
      <c r="FP428" s="44"/>
      <c r="FQ428" s="44"/>
      <c r="FR428" s="44"/>
      <c r="FS428" s="44"/>
      <c r="FT428" s="44"/>
      <c r="FU428" s="44"/>
      <c r="FV428" s="44"/>
      <c r="FW428" s="44"/>
      <c r="FX428" s="44"/>
      <c r="FY428" s="44"/>
      <c r="FZ428" s="44"/>
      <c r="GA428" s="44"/>
      <c r="GB428" s="44"/>
      <c r="GC428" s="44"/>
      <c r="GD428" s="44"/>
      <c r="GE428" s="44"/>
      <c r="GF428" s="44"/>
    </row>
    <row r="429" spans="1:188" s="31" customFormat="1" ht="18.75" x14ac:dyDescent="0.3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44"/>
      <c r="BJ429" s="44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  <c r="CD429" s="44"/>
      <c r="CE429" s="44"/>
      <c r="CF429" s="44"/>
      <c r="CG429" s="44"/>
      <c r="CH429" s="44"/>
      <c r="CI429" s="44"/>
      <c r="CJ429" s="44"/>
      <c r="CK429" s="44"/>
      <c r="CL429" s="44"/>
      <c r="CM429" s="44"/>
      <c r="CN429" s="44"/>
      <c r="CO429" s="44"/>
      <c r="CP429" s="44"/>
      <c r="CQ429" s="44"/>
      <c r="CR429" s="44"/>
      <c r="CS429" s="44"/>
      <c r="CT429" s="44"/>
      <c r="CU429" s="44"/>
      <c r="CV429" s="44"/>
      <c r="CW429" s="44"/>
      <c r="CX429" s="44"/>
      <c r="CY429" s="44"/>
      <c r="CZ429" s="44"/>
      <c r="DA429" s="44"/>
      <c r="DB429" s="44"/>
      <c r="DC429" s="44"/>
      <c r="DD429" s="44"/>
      <c r="DE429" s="44"/>
      <c r="DF429" s="44"/>
      <c r="DG429" s="44"/>
      <c r="DH429" s="44"/>
      <c r="DI429" s="44"/>
      <c r="DJ429" s="44"/>
      <c r="DK429" s="44"/>
      <c r="DL429" s="44"/>
      <c r="DM429" s="44"/>
      <c r="DN429" s="44"/>
      <c r="DO429" s="44"/>
      <c r="DP429" s="44"/>
      <c r="DQ429" s="44"/>
      <c r="DR429" s="44"/>
      <c r="DS429" s="44"/>
      <c r="DT429" s="44"/>
      <c r="DU429" s="44"/>
      <c r="DV429" s="44"/>
      <c r="DW429" s="44"/>
      <c r="DX429" s="44"/>
      <c r="DY429" s="44"/>
      <c r="DZ429" s="44"/>
      <c r="EA429" s="44"/>
      <c r="EB429" s="44"/>
      <c r="EC429" s="44"/>
      <c r="ED429" s="44"/>
      <c r="EE429" s="44"/>
      <c r="EF429" s="44"/>
      <c r="EG429" s="44"/>
      <c r="EH429" s="44"/>
      <c r="EI429" s="44"/>
      <c r="EJ429" s="44"/>
      <c r="EK429" s="44"/>
      <c r="EL429" s="44"/>
      <c r="EM429" s="44"/>
      <c r="EN429" s="44"/>
      <c r="EO429" s="44"/>
      <c r="EP429" s="44"/>
      <c r="EQ429" s="44"/>
      <c r="ER429" s="44"/>
      <c r="ES429" s="44"/>
      <c r="ET429" s="44"/>
      <c r="EU429" s="44"/>
      <c r="EV429" s="44"/>
      <c r="EW429" s="44"/>
      <c r="EX429" s="44"/>
      <c r="EY429" s="44"/>
      <c r="EZ429" s="44"/>
      <c r="FA429" s="44"/>
      <c r="FB429" s="44"/>
      <c r="FC429" s="44"/>
      <c r="FD429" s="44"/>
      <c r="FE429" s="44"/>
      <c r="FF429" s="44"/>
      <c r="FG429" s="44"/>
      <c r="FH429" s="44"/>
      <c r="FI429" s="44"/>
      <c r="FJ429" s="44"/>
      <c r="FK429" s="44"/>
      <c r="FL429" s="44"/>
      <c r="FM429" s="44"/>
      <c r="FN429" s="44"/>
      <c r="FO429" s="44"/>
      <c r="FP429" s="44"/>
      <c r="FQ429" s="44"/>
      <c r="FR429" s="44"/>
      <c r="FS429" s="44"/>
      <c r="FT429" s="44"/>
      <c r="FU429" s="44"/>
      <c r="FV429" s="44"/>
      <c r="FW429" s="44"/>
      <c r="FX429" s="44"/>
      <c r="FY429" s="44"/>
      <c r="FZ429" s="44"/>
      <c r="GA429" s="44"/>
      <c r="GB429" s="44"/>
      <c r="GC429" s="44"/>
      <c r="GD429" s="44"/>
      <c r="GE429" s="44"/>
      <c r="GF429" s="44"/>
    </row>
    <row r="430" spans="1:188" s="31" customFormat="1" ht="18.75" x14ac:dyDescent="0.3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  <c r="BG430" s="44"/>
      <c r="BH430" s="44"/>
      <c r="BI430" s="44"/>
      <c r="BJ430" s="44"/>
      <c r="BK430" s="44"/>
      <c r="BL430" s="44"/>
      <c r="BM430" s="44"/>
      <c r="BN430" s="44"/>
      <c r="BO430" s="44"/>
      <c r="BP430" s="44"/>
      <c r="BQ430" s="44"/>
      <c r="BR430" s="44"/>
      <c r="BS430" s="44"/>
      <c r="BT430" s="44"/>
      <c r="BU430" s="44"/>
      <c r="BV430" s="44"/>
      <c r="BW430" s="44"/>
      <c r="BX430" s="44"/>
      <c r="BY430" s="44"/>
      <c r="BZ430" s="44"/>
      <c r="CA430" s="44"/>
      <c r="CB430" s="44"/>
      <c r="CC430" s="44"/>
      <c r="CD430" s="44"/>
      <c r="CE430" s="44"/>
      <c r="CF430" s="44"/>
      <c r="CG430" s="44"/>
      <c r="CH430" s="44"/>
      <c r="CI430" s="44"/>
      <c r="CJ430" s="44"/>
      <c r="CK430" s="44"/>
      <c r="CL430" s="44"/>
      <c r="CM430" s="44"/>
      <c r="CN430" s="44"/>
      <c r="CO430" s="44"/>
      <c r="CP430" s="44"/>
      <c r="CQ430" s="44"/>
      <c r="CR430" s="44"/>
      <c r="CS430" s="44"/>
      <c r="CT430" s="44"/>
      <c r="CU430" s="44"/>
      <c r="CV430" s="44"/>
      <c r="CW430" s="44"/>
      <c r="CX430" s="44"/>
      <c r="CY430" s="44"/>
      <c r="CZ430" s="44"/>
      <c r="DA430" s="44"/>
      <c r="DB430" s="44"/>
      <c r="DC430" s="44"/>
      <c r="DD430" s="44"/>
      <c r="DE430" s="44"/>
      <c r="DF430" s="44"/>
      <c r="DG430" s="44"/>
      <c r="DH430" s="44"/>
      <c r="DI430" s="44"/>
      <c r="DJ430" s="44"/>
      <c r="DK430" s="44"/>
      <c r="DL430" s="44"/>
      <c r="DM430" s="44"/>
      <c r="DN430" s="44"/>
      <c r="DO430" s="44"/>
      <c r="DP430" s="44"/>
      <c r="DQ430" s="44"/>
      <c r="DR430" s="44"/>
      <c r="DS430" s="44"/>
      <c r="DT430" s="44"/>
      <c r="DU430" s="44"/>
      <c r="DV430" s="44"/>
      <c r="DW430" s="44"/>
      <c r="DX430" s="44"/>
      <c r="DY430" s="44"/>
      <c r="DZ430" s="44"/>
      <c r="EA430" s="44"/>
      <c r="EB430" s="44"/>
      <c r="EC430" s="44"/>
      <c r="ED430" s="44"/>
      <c r="EE430" s="44"/>
      <c r="EF430" s="44"/>
      <c r="EG430" s="44"/>
      <c r="EH430" s="44"/>
      <c r="EI430" s="44"/>
      <c r="EJ430" s="44"/>
      <c r="EK430" s="44"/>
      <c r="EL430" s="44"/>
      <c r="EM430" s="44"/>
      <c r="EN430" s="44"/>
      <c r="EO430" s="44"/>
      <c r="EP430" s="44"/>
      <c r="EQ430" s="44"/>
      <c r="ER430" s="44"/>
      <c r="ES430" s="44"/>
      <c r="ET430" s="44"/>
      <c r="EU430" s="44"/>
      <c r="EV430" s="44"/>
      <c r="EW430" s="44"/>
      <c r="EX430" s="44"/>
      <c r="EY430" s="44"/>
      <c r="EZ430" s="44"/>
      <c r="FA430" s="44"/>
      <c r="FB430" s="44"/>
      <c r="FC430" s="44"/>
      <c r="FD430" s="44"/>
      <c r="FE430" s="44"/>
      <c r="FF430" s="44"/>
      <c r="FG430" s="44"/>
      <c r="FH430" s="44"/>
      <c r="FI430" s="44"/>
      <c r="FJ430" s="44"/>
      <c r="FK430" s="44"/>
      <c r="FL430" s="44"/>
      <c r="FM430" s="44"/>
      <c r="FN430" s="44"/>
      <c r="FO430" s="44"/>
      <c r="FP430" s="44"/>
      <c r="FQ430" s="44"/>
      <c r="FR430" s="44"/>
      <c r="FS430" s="44"/>
      <c r="FT430" s="44"/>
      <c r="FU430" s="44"/>
      <c r="FV430" s="44"/>
      <c r="FW430" s="44"/>
      <c r="FX430" s="44"/>
      <c r="FY430" s="44"/>
      <c r="FZ430" s="44"/>
      <c r="GA430" s="44"/>
      <c r="GB430" s="44"/>
      <c r="GC430" s="44"/>
      <c r="GD430" s="44"/>
      <c r="GE430" s="44"/>
      <c r="GF430" s="44"/>
    </row>
    <row r="431" spans="1:188" s="31" customFormat="1" ht="18.75" x14ac:dyDescent="0.3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  <c r="CD431" s="44"/>
      <c r="CE431" s="44"/>
      <c r="CF431" s="44"/>
      <c r="CG431" s="44"/>
      <c r="CH431" s="44"/>
      <c r="CI431" s="44"/>
      <c r="CJ431" s="44"/>
      <c r="CK431" s="44"/>
      <c r="CL431" s="44"/>
      <c r="CM431" s="44"/>
      <c r="CN431" s="44"/>
      <c r="CO431" s="44"/>
      <c r="CP431" s="44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4"/>
      <c r="DJ431" s="44"/>
      <c r="DK431" s="44"/>
      <c r="DL431" s="44"/>
      <c r="DM431" s="44"/>
      <c r="DN431" s="44"/>
      <c r="DO431" s="44"/>
      <c r="DP431" s="44"/>
      <c r="DQ431" s="44"/>
      <c r="DR431" s="44"/>
      <c r="DS431" s="44"/>
      <c r="DT431" s="44"/>
      <c r="DU431" s="44"/>
      <c r="DV431" s="44"/>
      <c r="DW431" s="44"/>
      <c r="DX431" s="44"/>
      <c r="DY431" s="44"/>
      <c r="DZ431" s="44"/>
      <c r="EA431" s="44"/>
      <c r="EB431" s="44"/>
      <c r="EC431" s="44"/>
      <c r="ED431" s="44"/>
      <c r="EE431" s="44"/>
      <c r="EF431" s="44"/>
      <c r="EG431" s="44"/>
      <c r="EH431" s="44"/>
      <c r="EI431" s="44"/>
      <c r="EJ431" s="44"/>
      <c r="EK431" s="44"/>
      <c r="EL431" s="44"/>
      <c r="EM431" s="44"/>
      <c r="EN431" s="44"/>
      <c r="EO431" s="44"/>
      <c r="EP431" s="44"/>
      <c r="EQ431" s="44"/>
      <c r="ER431" s="44"/>
      <c r="ES431" s="44"/>
      <c r="ET431" s="44"/>
      <c r="EU431" s="44"/>
      <c r="EV431" s="44"/>
      <c r="EW431" s="44"/>
      <c r="EX431" s="44"/>
      <c r="EY431" s="44"/>
      <c r="EZ431" s="44"/>
      <c r="FA431" s="44"/>
      <c r="FB431" s="44"/>
      <c r="FC431" s="44"/>
      <c r="FD431" s="44"/>
      <c r="FE431" s="44"/>
      <c r="FF431" s="44"/>
      <c r="FG431" s="44"/>
      <c r="FH431" s="44"/>
      <c r="FI431" s="44"/>
      <c r="FJ431" s="44"/>
      <c r="FK431" s="44"/>
      <c r="FL431" s="44"/>
      <c r="FM431" s="44"/>
      <c r="FN431" s="44"/>
      <c r="FO431" s="44"/>
      <c r="FP431" s="44"/>
      <c r="FQ431" s="44"/>
      <c r="FR431" s="44"/>
      <c r="FS431" s="44"/>
      <c r="FT431" s="44"/>
      <c r="FU431" s="44"/>
      <c r="FV431" s="44"/>
      <c r="FW431" s="44"/>
      <c r="FX431" s="44"/>
      <c r="FY431" s="44"/>
      <c r="FZ431" s="44"/>
      <c r="GA431" s="44"/>
      <c r="GB431" s="44"/>
      <c r="GC431" s="44"/>
      <c r="GD431" s="44"/>
      <c r="GE431" s="44"/>
      <c r="GF431" s="44"/>
    </row>
    <row r="432" spans="1:188" s="31" customFormat="1" ht="18.75" x14ac:dyDescent="0.3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4"/>
      <c r="CG432" s="44"/>
      <c r="CH432" s="44"/>
      <c r="CI432" s="44"/>
      <c r="CJ432" s="44"/>
      <c r="CK432" s="44"/>
      <c r="CL432" s="44"/>
      <c r="CM432" s="44"/>
      <c r="CN432" s="44"/>
      <c r="CO432" s="44"/>
      <c r="CP432" s="44"/>
      <c r="CQ432" s="44"/>
      <c r="CR432" s="44"/>
      <c r="CS432" s="44"/>
      <c r="CT432" s="44"/>
      <c r="CU432" s="44"/>
      <c r="CV432" s="44"/>
      <c r="CW432" s="44"/>
      <c r="CX432" s="44"/>
      <c r="CY432" s="44"/>
      <c r="CZ432" s="44"/>
      <c r="DA432" s="44"/>
      <c r="DB432" s="44"/>
      <c r="DC432" s="44"/>
      <c r="DD432" s="44"/>
      <c r="DE432" s="44"/>
      <c r="DF432" s="44"/>
      <c r="DG432" s="44"/>
      <c r="DH432" s="44"/>
      <c r="DI432" s="44"/>
      <c r="DJ432" s="44"/>
      <c r="DK432" s="44"/>
      <c r="DL432" s="44"/>
      <c r="DM432" s="44"/>
      <c r="DN432" s="44"/>
      <c r="DO432" s="44"/>
      <c r="DP432" s="44"/>
      <c r="DQ432" s="44"/>
      <c r="DR432" s="44"/>
      <c r="DS432" s="44"/>
      <c r="DT432" s="44"/>
      <c r="DU432" s="44"/>
      <c r="DV432" s="44"/>
      <c r="DW432" s="44"/>
      <c r="DX432" s="44"/>
      <c r="DY432" s="44"/>
      <c r="DZ432" s="44"/>
      <c r="EA432" s="44"/>
      <c r="EB432" s="44"/>
      <c r="EC432" s="44"/>
      <c r="ED432" s="44"/>
      <c r="EE432" s="44"/>
      <c r="EF432" s="44"/>
      <c r="EG432" s="44"/>
      <c r="EH432" s="44"/>
      <c r="EI432" s="44"/>
      <c r="EJ432" s="44"/>
      <c r="EK432" s="44"/>
      <c r="EL432" s="44"/>
      <c r="EM432" s="44"/>
      <c r="EN432" s="44"/>
      <c r="EO432" s="44"/>
      <c r="EP432" s="44"/>
      <c r="EQ432" s="44"/>
      <c r="ER432" s="44"/>
      <c r="ES432" s="44"/>
      <c r="ET432" s="44"/>
      <c r="EU432" s="44"/>
      <c r="EV432" s="44"/>
      <c r="EW432" s="44"/>
      <c r="EX432" s="44"/>
      <c r="EY432" s="44"/>
      <c r="EZ432" s="44"/>
      <c r="FA432" s="44"/>
      <c r="FB432" s="44"/>
      <c r="FC432" s="44"/>
      <c r="FD432" s="44"/>
      <c r="FE432" s="44"/>
      <c r="FF432" s="44"/>
      <c r="FG432" s="44"/>
      <c r="FH432" s="44"/>
      <c r="FI432" s="44"/>
      <c r="FJ432" s="44"/>
      <c r="FK432" s="44"/>
      <c r="FL432" s="44"/>
      <c r="FM432" s="44"/>
      <c r="FN432" s="44"/>
      <c r="FO432" s="44"/>
      <c r="FP432" s="44"/>
      <c r="FQ432" s="44"/>
      <c r="FR432" s="44"/>
      <c r="FS432" s="44"/>
      <c r="FT432" s="44"/>
      <c r="FU432" s="44"/>
      <c r="FV432" s="44"/>
      <c r="FW432" s="44"/>
      <c r="FX432" s="44"/>
      <c r="FY432" s="44"/>
      <c r="FZ432" s="44"/>
      <c r="GA432" s="44"/>
      <c r="GB432" s="44"/>
      <c r="GC432" s="44"/>
      <c r="GD432" s="44"/>
      <c r="GE432" s="44"/>
      <c r="GF432" s="44"/>
    </row>
    <row r="433" spans="1:188" s="31" customFormat="1" ht="18.75" x14ac:dyDescent="0.3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  <c r="BG433" s="44"/>
      <c r="BH433" s="44"/>
      <c r="BI433" s="44"/>
      <c r="BJ433" s="44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44"/>
      <c r="CC433" s="44"/>
      <c r="CD433" s="44"/>
      <c r="CE433" s="44"/>
      <c r="CF433" s="44"/>
      <c r="CG433" s="44"/>
      <c r="CH433" s="44"/>
      <c r="CI433" s="44"/>
      <c r="CJ433" s="44"/>
      <c r="CK433" s="44"/>
      <c r="CL433" s="44"/>
      <c r="CM433" s="44"/>
      <c r="CN433" s="44"/>
      <c r="CO433" s="44"/>
      <c r="CP433" s="44"/>
      <c r="CQ433" s="44"/>
      <c r="CR433" s="44"/>
      <c r="CS433" s="44"/>
      <c r="CT433" s="44"/>
      <c r="CU433" s="44"/>
      <c r="CV433" s="44"/>
      <c r="CW433" s="44"/>
      <c r="CX433" s="44"/>
      <c r="CY433" s="44"/>
      <c r="CZ433" s="44"/>
      <c r="DA433" s="44"/>
      <c r="DB433" s="44"/>
      <c r="DC433" s="44"/>
      <c r="DD433" s="44"/>
      <c r="DE433" s="44"/>
      <c r="DF433" s="44"/>
      <c r="DG433" s="44"/>
      <c r="DH433" s="44"/>
      <c r="DI433" s="44"/>
      <c r="DJ433" s="44"/>
      <c r="DK433" s="44"/>
      <c r="DL433" s="44"/>
      <c r="DM433" s="44"/>
      <c r="DN433" s="44"/>
      <c r="DO433" s="44"/>
      <c r="DP433" s="44"/>
      <c r="DQ433" s="44"/>
      <c r="DR433" s="44"/>
      <c r="DS433" s="44"/>
      <c r="DT433" s="44"/>
      <c r="DU433" s="44"/>
      <c r="DV433" s="44"/>
      <c r="DW433" s="44"/>
      <c r="DX433" s="44"/>
      <c r="DY433" s="44"/>
      <c r="DZ433" s="44"/>
      <c r="EA433" s="44"/>
      <c r="EB433" s="44"/>
      <c r="EC433" s="44"/>
      <c r="ED433" s="44"/>
      <c r="EE433" s="44"/>
      <c r="EF433" s="44"/>
      <c r="EG433" s="44"/>
      <c r="EH433" s="44"/>
      <c r="EI433" s="44"/>
      <c r="EJ433" s="44"/>
      <c r="EK433" s="44"/>
      <c r="EL433" s="44"/>
      <c r="EM433" s="44"/>
      <c r="EN433" s="44"/>
      <c r="EO433" s="44"/>
      <c r="EP433" s="44"/>
      <c r="EQ433" s="44"/>
      <c r="ER433" s="44"/>
      <c r="ES433" s="44"/>
      <c r="ET433" s="44"/>
      <c r="EU433" s="44"/>
      <c r="EV433" s="44"/>
      <c r="EW433" s="44"/>
      <c r="EX433" s="44"/>
      <c r="EY433" s="44"/>
      <c r="EZ433" s="44"/>
      <c r="FA433" s="44"/>
      <c r="FB433" s="44"/>
      <c r="FC433" s="44"/>
      <c r="FD433" s="44"/>
      <c r="FE433" s="44"/>
      <c r="FF433" s="44"/>
      <c r="FG433" s="44"/>
      <c r="FH433" s="44"/>
      <c r="FI433" s="44"/>
      <c r="FJ433" s="44"/>
      <c r="FK433" s="44"/>
      <c r="FL433" s="44"/>
      <c r="FM433" s="44"/>
      <c r="FN433" s="44"/>
      <c r="FO433" s="44"/>
      <c r="FP433" s="44"/>
      <c r="FQ433" s="44"/>
      <c r="FR433" s="44"/>
      <c r="FS433" s="44"/>
      <c r="FT433" s="44"/>
      <c r="FU433" s="44"/>
      <c r="FV433" s="44"/>
      <c r="FW433" s="44"/>
      <c r="FX433" s="44"/>
      <c r="FY433" s="44"/>
      <c r="FZ433" s="44"/>
      <c r="GA433" s="44"/>
      <c r="GB433" s="44"/>
      <c r="GC433" s="44"/>
      <c r="GD433" s="44"/>
      <c r="GE433" s="44"/>
      <c r="GF433" s="44"/>
    </row>
    <row r="434" spans="1:188" s="31" customFormat="1" ht="18.75" x14ac:dyDescent="0.3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  <c r="BG434" s="44"/>
      <c r="BH434" s="44"/>
      <c r="BI434" s="44"/>
      <c r="BJ434" s="44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4"/>
      <c r="BW434" s="44"/>
      <c r="BX434" s="44"/>
      <c r="BY434" s="44"/>
      <c r="BZ434" s="44"/>
      <c r="CA434" s="44"/>
      <c r="CB434" s="44"/>
      <c r="CC434" s="44"/>
      <c r="CD434" s="44"/>
      <c r="CE434" s="44"/>
      <c r="CF434" s="44"/>
      <c r="CG434" s="44"/>
      <c r="CH434" s="44"/>
      <c r="CI434" s="44"/>
      <c r="CJ434" s="44"/>
      <c r="CK434" s="44"/>
      <c r="CL434" s="44"/>
      <c r="CM434" s="44"/>
      <c r="CN434" s="44"/>
      <c r="CO434" s="44"/>
      <c r="CP434" s="44"/>
      <c r="CQ434" s="44"/>
      <c r="CR434" s="44"/>
      <c r="CS434" s="44"/>
      <c r="CT434" s="44"/>
      <c r="CU434" s="44"/>
      <c r="CV434" s="44"/>
      <c r="CW434" s="44"/>
      <c r="CX434" s="44"/>
      <c r="CY434" s="44"/>
      <c r="CZ434" s="44"/>
      <c r="DA434" s="44"/>
      <c r="DB434" s="44"/>
      <c r="DC434" s="44"/>
      <c r="DD434" s="44"/>
      <c r="DE434" s="44"/>
      <c r="DF434" s="44"/>
      <c r="DG434" s="44"/>
      <c r="DH434" s="44"/>
      <c r="DI434" s="44"/>
      <c r="DJ434" s="44"/>
      <c r="DK434" s="44"/>
      <c r="DL434" s="44"/>
      <c r="DM434" s="44"/>
      <c r="DN434" s="44"/>
      <c r="DO434" s="44"/>
      <c r="DP434" s="44"/>
      <c r="DQ434" s="44"/>
      <c r="DR434" s="44"/>
      <c r="DS434" s="44"/>
      <c r="DT434" s="44"/>
      <c r="DU434" s="44"/>
      <c r="DV434" s="44"/>
      <c r="DW434" s="44"/>
      <c r="DX434" s="44"/>
      <c r="DY434" s="44"/>
      <c r="DZ434" s="44"/>
      <c r="EA434" s="44"/>
      <c r="EB434" s="44"/>
      <c r="EC434" s="44"/>
      <c r="ED434" s="44"/>
      <c r="EE434" s="44"/>
      <c r="EF434" s="44"/>
      <c r="EG434" s="44"/>
      <c r="EH434" s="44"/>
      <c r="EI434" s="44"/>
      <c r="EJ434" s="44"/>
      <c r="EK434" s="44"/>
      <c r="EL434" s="44"/>
      <c r="EM434" s="44"/>
      <c r="EN434" s="44"/>
      <c r="EO434" s="44"/>
      <c r="EP434" s="44"/>
      <c r="EQ434" s="44"/>
      <c r="ER434" s="44"/>
      <c r="ES434" s="44"/>
      <c r="ET434" s="44"/>
      <c r="EU434" s="44"/>
      <c r="EV434" s="44"/>
      <c r="EW434" s="44"/>
      <c r="EX434" s="44"/>
      <c r="EY434" s="44"/>
      <c r="EZ434" s="44"/>
      <c r="FA434" s="44"/>
      <c r="FB434" s="44"/>
      <c r="FC434" s="44"/>
      <c r="FD434" s="44"/>
      <c r="FE434" s="44"/>
      <c r="FF434" s="44"/>
      <c r="FG434" s="44"/>
      <c r="FH434" s="44"/>
      <c r="FI434" s="44"/>
      <c r="FJ434" s="44"/>
      <c r="FK434" s="44"/>
      <c r="FL434" s="44"/>
      <c r="FM434" s="44"/>
      <c r="FN434" s="44"/>
      <c r="FO434" s="44"/>
      <c r="FP434" s="44"/>
      <c r="FQ434" s="44"/>
      <c r="FR434" s="44"/>
      <c r="FS434" s="44"/>
      <c r="FT434" s="44"/>
      <c r="FU434" s="44"/>
      <c r="FV434" s="44"/>
      <c r="FW434" s="44"/>
      <c r="FX434" s="44"/>
      <c r="FY434" s="44"/>
      <c r="FZ434" s="44"/>
      <c r="GA434" s="44"/>
      <c r="GB434" s="44"/>
      <c r="GC434" s="44"/>
      <c r="GD434" s="44"/>
      <c r="GE434" s="44"/>
      <c r="GF434" s="44"/>
    </row>
    <row r="435" spans="1:188" s="31" customFormat="1" ht="18.75" x14ac:dyDescent="0.3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  <c r="BG435" s="44"/>
      <c r="BH435" s="44"/>
      <c r="BI435" s="44"/>
      <c r="BJ435" s="44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  <c r="CD435" s="44"/>
      <c r="CE435" s="44"/>
      <c r="CF435" s="44"/>
      <c r="CG435" s="44"/>
      <c r="CH435" s="44"/>
      <c r="CI435" s="44"/>
      <c r="CJ435" s="44"/>
      <c r="CK435" s="44"/>
      <c r="CL435" s="44"/>
      <c r="CM435" s="44"/>
      <c r="CN435" s="44"/>
      <c r="CO435" s="44"/>
      <c r="CP435" s="44"/>
      <c r="CQ435" s="44"/>
      <c r="CR435" s="44"/>
      <c r="CS435" s="44"/>
      <c r="CT435" s="44"/>
      <c r="CU435" s="44"/>
      <c r="CV435" s="44"/>
      <c r="CW435" s="44"/>
      <c r="CX435" s="44"/>
      <c r="CY435" s="44"/>
      <c r="CZ435" s="44"/>
      <c r="DA435" s="44"/>
      <c r="DB435" s="44"/>
      <c r="DC435" s="44"/>
      <c r="DD435" s="44"/>
      <c r="DE435" s="44"/>
      <c r="DF435" s="44"/>
      <c r="DG435" s="44"/>
      <c r="DH435" s="44"/>
      <c r="DI435" s="44"/>
      <c r="DJ435" s="44"/>
      <c r="DK435" s="44"/>
      <c r="DL435" s="44"/>
      <c r="DM435" s="44"/>
      <c r="DN435" s="44"/>
      <c r="DO435" s="44"/>
      <c r="DP435" s="44"/>
      <c r="DQ435" s="44"/>
      <c r="DR435" s="44"/>
      <c r="DS435" s="44"/>
      <c r="DT435" s="44"/>
      <c r="DU435" s="44"/>
      <c r="DV435" s="44"/>
      <c r="DW435" s="44"/>
      <c r="DX435" s="44"/>
      <c r="DY435" s="44"/>
      <c r="DZ435" s="44"/>
      <c r="EA435" s="44"/>
      <c r="EB435" s="44"/>
      <c r="EC435" s="44"/>
      <c r="ED435" s="44"/>
      <c r="EE435" s="44"/>
      <c r="EF435" s="44"/>
      <c r="EG435" s="44"/>
      <c r="EH435" s="44"/>
      <c r="EI435" s="44"/>
      <c r="EJ435" s="44"/>
      <c r="EK435" s="44"/>
      <c r="EL435" s="44"/>
      <c r="EM435" s="44"/>
      <c r="EN435" s="44"/>
      <c r="EO435" s="44"/>
      <c r="EP435" s="44"/>
      <c r="EQ435" s="44"/>
      <c r="ER435" s="44"/>
      <c r="ES435" s="44"/>
      <c r="ET435" s="44"/>
      <c r="EU435" s="44"/>
      <c r="EV435" s="44"/>
      <c r="EW435" s="44"/>
      <c r="EX435" s="44"/>
      <c r="EY435" s="44"/>
      <c r="EZ435" s="44"/>
      <c r="FA435" s="44"/>
      <c r="FB435" s="44"/>
      <c r="FC435" s="44"/>
      <c r="FD435" s="44"/>
      <c r="FE435" s="44"/>
      <c r="FF435" s="44"/>
      <c r="FG435" s="44"/>
      <c r="FH435" s="44"/>
      <c r="FI435" s="44"/>
      <c r="FJ435" s="44"/>
      <c r="FK435" s="44"/>
      <c r="FL435" s="44"/>
      <c r="FM435" s="44"/>
      <c r="FN435" s="44"/>
      <c r="FO435" s="44"/>
      <c r="FP435" s="44"/>
      <c r="FQ435" s="44"/>
      <c r="FR435" s="44"/>
      <c r="FS435" s="44"/>
      <c r="FT435" s="44"/>
      <c r="FU435" s="44"/>
      <c r="FV435" s="44"/>
      <c r="FW435" s="44"/>
      <c r="FX435" s="44"/>
      <c r="FY435" s="44"/>
      <c r="FZ435" s="44"/>
      <c r="GA435" s="44"/>
      <c r="GB435" s="44"/>
      <c r="GC435" s="44"/>
      <c r="GD435" s="44"/>
      <c r="GE435" s="44"/>
      <c r="GF435" s="44"/>
    </row>
    <row r="436" spans="1:188" s="31" customFormat="1" ht="18.75" x14ac:dyDescent="0.3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  <c r="BG436" s="44"/>
      <c r="BH436" s="44"/>
      <c r="BI436" s="44"/>
      <c r="BJ436" s="44"/>
      <c r="BK436" s="44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4"/>
      <c r="CD436" s="44"/>
      <c r="CE436" s="44"/>
      <c r="CF436" s="44"/>
      <c r="CG436" s="44"/>
      <c r="CH436" s="44"/>
      <c r="CI436" s="44"/>
      <c r="CJ436" s="44"/>
      <c r="CK436" s="44"/>
      <c r="CL436" s="44"/>
      <c r="CM436" s="44"/>
      <c r="CN436" s="44"/>
      <c r="CO436" s="44"/>
      <c r="CP436" s="44"/>
      <c r="CQ436" s="44"/>
      <c r="CR436" s="44"/>
      <c r="CS436" s="44"/>
      <c r="CT436" s="44"/>
      <c r="CU436" s="44"/>
      <c r="CV436" s="44"/>
      <c r="CW436" s="44"/>
      <c r="CX436" s="44"/>
      <c r="CY436" s="44"/>
      <c r="CZ436" s="44"/>
      <c r="DA436" s="44"/>
      <c r="DB436" s="44"/>
      <c r="DC436" s="44"/>
      <c r="DD436" s="44"/>
      <c r="DE436" s="44"/>
      <c r="DF436" s="44"/>
      <c r="DG436" s="44"/>
      <c r="DH436" s="44"/>
      <c r="DI436" s="44"/>
      <c r="DJ436" s="44"/>
      <c r="DK436" s="44"/>
      <c r="DL436" s="44"/>
      <c r="DM436" s="44"/>
      <c r="DN436" s="44"/>
      <c r="DO436" s="44"/>
      <c r="DP436" s="44"/>
      <c r="DQ436" s="44"/>
      <c r="DR436" s="44"/>
      <c r="DS436" s="44"/>
      <c r="DT436" s="44"/>
      <c r="DU436" s="44"/>
      <c r="DV436" s="44"/>
      <c r="DW436" s="44"/>
      <c r="DX436" s="44"/>
      <c r="DY436" s="44"/>
      <c r="DZ436" s="44"/>
      <c r="EA436" s="44"/>
      <c r="EB436" s="44"/>
      <c r="EC436" s="44"/>
      <c r="ED436" s="44"/>
      <c r="EE436" s="44"/>
      <c r="EF436" s="44"/>
      <c r="EG436" s="44"/>
      <c r="EH436" s="44"/>
      <c r="EI436" s="44"/>
      <c r="EJ436" s="44"/>
      <c r="EK436" s="44"/>
      <c r="EL436" s="44"/>
      <c r="EM436" s="44"/>
      <c r="EN436" s="44"/>
      <c r="EO436" s="44"/>
      <c r="EP436" s="44"/>
      <c r="EQ436" s="44"/>
      <c r="ER436" s="44"/>
      <c r="ES436" s="44"/>
      <c r="ET436" s="44"/>
      <c r="EU436" s="44"/>
      <c r="EV436" s="44"/>
      <c r="EW436" s="44"/>
      <c r="EX436" s="44"/>
      <c r="EY436" s="44"/>
      <c r="EZ436" s="44"/>
      <c r="FA436" s="44"/>
      <c r="FB436" s="44"/>
      <c r="FC436" s="44"/>
      <c r="FD436" s="44"/>
      <c r="FE436" s="44"/>
      <c r="FF436" s="44"/>
      <c r="FG436" s="44"/>
      <c r="FH436" s="44"/>
      <c r="FI436" s="44"/>
      <c r="FJ436" s="44"/>
      <c r="FK436" s="44"/>
      <c r="FL436" s="44"/>
      <c r="FM436" s="44"/>
      <c r="FN436" s="44"/>
      <c r="FO436" s="44"/>
      <c r="FP436" s="44"/>
      <c r="FQ436" s="44"/>
      <c r="FR436" s="44"/>
      <c r="FS436" s="44"/>
      <c r="FT436" s="44"/>
      <c r="FU436" s="44"/>
      <c r="FV436" s="44"/>
      <c r="FW436" s="44"/>
      <c r="FX436" s="44"/>
      <c r="FY436" s="44"/>
      <c r="FZ436" s="44"/>
      <c r="GA436" s="44"/>
      <c r="GB436" s="44"/>
      <c r="GC436" s="44"/>
      <c r="GD436" s="44"/>
      <c r="GE436" s="44"/>
      <c r="GF436" s="44"/>
    </row>
    <row r="437" spans="1:188" s="31" customFormat="1" ht="18.75" x14ac:dyDescent="0.3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  <c r="BG437" s="4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  <c r="CD437" s="44"/>
      <c r="CE437" s="44"/>
      <c r="CF437" s="44"/>
      <c r="CG437" s="44"/>
      <c r="CH437" s="44"/>
      <c r="CI437" s="44"/>
      <c r="CJ437" s="44"/>
      <c r="CK437" s="44"/>
      <c r="CL437" s="44"/>
      <c r="CM437" s="44"/>
      <c r="CN437" s="44"/>
      <c r="CO437" s="44"/>
      <c r="CP437" s="44"/>
      <c r="CQ437" s="44"/>
      <c r="CR437" s="44"/>
      <c r="CS437" s="44"/>
      <c r="CT437" s="44"/>
      <c r="CU437" s="44"/>
      <c r="CV437" s="44"/>
      <c r="CW437" s="44"/>
      <c r="CX437" s="44"/>
      <c r="CY437" s="44"/>
      <c r="CZ437" s="44"/>
      <c r="DA437" s="44"/>
      <c r="DB437" s="44"/>
      <c r="DC437" s="44"/>
      <c r="DD437" s="44"/>
      <c r="DE437" s="44"/>
      <c r="DF437" s="44"/>
      <c r="DG437" s="44"/>
      <c r="DH437" s="44"/>
      <c r="DI437" s="44"/>
      <c r="DJ437" s="44"/>
      <c r="DK437" s="44"/>
      <c r="DL437" s="44"/>
      <c r="DM437" s="44"/>
      <c r="DN437" s="44"/>
      <c r="DO437" s="44"/>
      <c r="DP437" s="44"/>
      <c r="DQ437" s="44"/>
      <c r="DR437" s="44"/>
      <c r="DS437" s="44"/>
      <c r="DT437" s="44"/>
      <c r="DU437" s="44"/>
      <c r="DV437" s="44"/>
      <c r="DW437" s="44"/>
      <c r="DX437" s="44"/>
      <c r="DY437" s="44"/>
      <c r="DZ437" s="44"/>
      <c r="EA437" s="44"/>
      <c r="EB437" s="44"/>
      <c r="EC437" s="44"/>
      <c r="ED437" s="44"/>
      <c r="EE437" s="44"/>
      <c r="EF437" s="44"/>
      <c r="EG437" s="44"/>
      <c r="EH437" s="44"/>
      <c r="EI437" s="44"/>
      <c r="EJ437" s="44"/>
      <c r="EK437" s="44"/>
      <c r="EL437" s="44"/>
      <c r="EM437" s="44"/>
      <c r="EN437" s="44"/>
      <c r="EO437" s="44"/>
      <c r="EP437" s="44"/>
      <c r="EQ437" s="44"/>
      <c r="ER437" s="44"/>
      <c r="ES437" s="44"/>
      <c r="ET437" s="44"/>
      <c r="EU437" s="44"/>
      <c r="EV437" s="44"/>
      <c r="EW437" s="44"/>
      <c r="EX437" s="44"/>
      <c r="EY437" s="44"/>
      <c r="EZ437" s="44"/>
      <c r="FA437" s="44"/>
      <c r="FB437" s="44"/>
      <c r="FC437" s="44"/>
      <c r="FD437" s="44"/>
      <c r="FE437" s="44"/>
      <c r="FF437" s="44"/>
      <c r="FG437" s="44"/>
      <c r="FH437" s="44"/>
      <c r="FI437" s="44"/>
      <c r="FJ437" s="44"/>
      <c r="FK437" s="44"/>
      <c r="FL437" s="44"/>
      <c r="FM437" s="44"/>
      <c r="FN437" s="44"/>
      <c r="FO437" s="44"/>
      <c r="FP437" s="44"/>
      <c r="FQ437" s="44"/>
      <c r="FR437" s="44"/>
      <c r="FS437" s="44"/>
      <c r="FT437" s="44"/>
      <c r="FU437" s="44"/>
      <c r="FV437" s="44"/>
      <c r="FW437" s="44"/>
      <c r="FX437" s="44"/>
      <c r="FY437" s="44"/>
      <c r="FZ437" s="44"/>
      <c r="GA437" s="44"/>
      <c r="GB437" s="44"/>
      <c r="GC437" s="44"/>
      <c r="GD437" s="44"/>
      <c r="GE437" s="44"/>
      <c r="GF437" s="44"/>
    </row>
    <row r="438" spans="1:188" s="31" customFormat="1" ht="18.75" x14ac:dyDescent="0.3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  <c r="BG438" s="44"/>
      <c r="BH438" s="44"/>
      <c r="BI438" s="44"/>
      <c r="BJ438" s="44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  <c r="CD438" s="44"/>
      <c r="CE438" s="44"/>
      <c r="CF438" s="44"/>
      <c r="CG438" s="44"/>
      <c r="CH438" s="44"/>
      <c r="CI438" s="44"/>
      <c r="CJ438" s="44"/>
      <c r="CK438" s="44"/>
      <c r="CL438" s="44"/>
      <c r="CM438" s="44"/>
      <c r="CN438" s="44"/>
      <c r="CO438" s="44"/>
      <c r="CP438" s="44"/>
      <c r="CQ438" s="44"/>
      <c r="CR438" s="44"/>
      <c r="CS438" s="44"/>
      <c r="CT438" s="44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4"/>
      <c r="DJ438" s="44"/>
      <c r="DK438" s="44"/>
      <c r="DL438" s="44"/>
      <c r="DM438" s="44"/>
      <c r="DN438" s="44"/>
      <c r="DO438" s="44"/>
      <c r="DP438" s="44"/>
      <c r="DQ438" s="44"/>
      <c r="DR438" s="44"/>
      <c r="DS438" s="44"/>
      <c r="DT438" s="44"/>
      <c r="DU438" s="44"/>
      <c r="DV438" s="44"/>
      <c r="DW438" s="44"/>
      <c r="DX438" s="44"/>
      <c r="DY438" s="44"/>
      <c r="DZ438" s="44"/>
      <c r="EA438" s="44"/>
      <c r="EB438" s="44"/>
      <c r="EC438" s="44"/>
      <c r="ED438" s="44"/>
      <c r="EE438" s="44"/>
      <c r="EF438" s="44"/>
      <c r="EG438" s="44"/>
      <c r="EH438" s="44"/>
      <c r="EI438" s="44"/>
      <c r="EJ438" s="44"/>
      <c r="EK438" s="44"/>
      <c r="EL438" s="44"/>
      <c r="EM438" s="44"/>
      <c r="EN438" s="44"/>
      <c r="EO438" s="44"/>
      <c r="EP438" s="44"/>
      <c r="EQ438" s="44"/>
      <c r="ER438" s="44"/>
      <c r="ES438" s="44"/>
      <c r="ET438" s="44"/>
      <c r="EU438" s="44"/>
      <c r="EV438" s="44"/>
      <c r="EW438" s="44"/>
      <c r="EX438" s="44"/>
      <c r="EY438" s="44"/>
      <c r="EZ438" s="44"/>
      <c r="FA438" s="44"/>
      <c r="FB438" s="44"/>
      <c r="FC438" s="44"/>
      <c r="FD438" s="44"/>
      <c r="FE438" s="44"/>
      <c r="FF438" s="44"/>
      <c r="FG438" s="44"/>
      <c r="FH438" s="44"/>
      <c r="FI438" s="44"/>
      <c r="FJ438" s="44"/>
      <c r="FK438" s="44"/>
      <c r="FL438" s="44"/>
      <c r="FM438" s="44"/>
      <c r="FN438" s="44"/>
      <c r="FO438" s="44"/>
      <c r="FP438" s="44"/>
      <c r="FQ438" s="44"/>
      <c r="FR438" s="44"/>
      <c r="FS438" s="44"/>
      <c r="FT438" s="44"/>
      <c r="FU438" s="44"/>
      <c r="FV438" s="44"/>
      <c r="FW438" s="44"/>
      <c r="FX438" s="44"/>
      <c r="FY438" s="44"/>
      <c r="FZ438" s="44"/>
      <c r="GA438" s="44"/>
      <c r="GB438" s="44"/>
      <c r="GC438" s="44"/>
      <c r="GD438" s="44"/>
      <c r="GE438" s="44"/>
      <c r="GF438" s="44"/>
    </row>
    <row r="439" spans="1:188" s="31" customFormat="1" ht="18.75" x14ac:dyDescent="0.3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  <c r="BG439" s="44"/>
      <c r="BH439" s="44"/>
      <c r="BI439" s="44"/>
      <c r="BJ439" s="44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4"/>
      <c r="BW439" s="44"/>
      <c r="BX439" s="44"/>
      <c r="BY439" s="44"/>
      <c r="BZ439" s="44"/>
      <c r="CA439" s="44"/>
      <c r="CB439" s="44"/>
      <c r="CC439" s="44"/>
      <c r="CD439" s="44"/>
      <c r="CE439" s="44"/>
      <c r="CF439" s="44"/>
      <c r="CG439" s="44"/>
      <c r="CH439" s="44"/>
      <c r="CI439" s="44"/>
      <c r="CJ439" s="44"/>
      <c r="CK439" s="44"/>
      <c r="CL439" s="44"/>
      <c r="CM439" s="44"/>
      <c r="CN439" s="44"/>
      <c r="CO439" s="44"/>
      <c r="CP439" s="44"/>
      <c r="CQ439" s="44"/>
      <c r="CR439" s="44"/>
      <c r="CS439" s="44"/>
      <c r="CT439" s="44"/>
      <c r="CU439" s="44"/>
      <c r="CV439" s="44"/>
      <c r="CW439" s="44"/>
      <c r="CX439" s="44"/>
      <c r="CY439" s="44"/>
      <c r="CZ439" s="44"/>
      <c r="DA439" s="44"/>
      <c r="DB439" s="44"/>
      <c r="DC439" s="44"/>
      <c r="DD439" s="44"/>
      <c r="DE439" s="44"/>
      <c r="DF439" s="44"/>
      <c r="DG439" s="44"/>
      <c r="DH439" s="44"/>
      <c r="DI439" s="44"/>
      <c r="DJ439" s="44"/>
      <c r="DK439" s="44"/>
      <c r="DL439" s="44"/>
      <c r="DM439" s="44"/>
      <c r="DN439" s="44"/>
      <c r="DO439" s="44"/>
      <c r="DP439" s="44"/>
      <c r="DQ439" s="44"/>
      <c r="DR439" s="44"/>
      <c r="DS439" s="44"/>
      <c r="DT439" s="44"/>
      <c r="DU439" s="44"/>
      <c r="DV439" s="44"/>
      <c r="DW439" s="44"/>
      <c r="DX439" s="44"/>
      <c r="DY439" s="44"/>
      <c r="DZ439" s="44"/>
      <c r="EA439" s="44"/>
      <c r="EB439" s="44"/>
      <c r="EC439" s="44"/>
      <c r="ED439" s="44"/>
      <c r="EE439" s="44"/>
      <c r="EF439" s="44"/>
      <c r="EG439" s="44"/>
      <c r="EH439" s="44"/>
      <c r="EI439" s="44"/>
      <c r="EJ439" s="44"/>
      <c r="EK439" s="44"/>
      <c r="EL439" s="44"/>
      <c r="EM439" s="44"/>
      <c r="EN439" s="44"/>
      <c r="EO439" s="44"/>
      <c r="EP439" s="44"/>
      <c r="EQ439" s="44"/>
      <c r="ER439" s="44"/>
      <c r="ES439" s="44"/>
      <c r="ET439" s="44"/>
      <c r="EU439" s="44"/>
      <c r="EV439" s="44"/>
      <c r="EW439" s="44"/>
      <c r="EX439" s="44"/>
      <c r="EY439" s="44"/>
      <c r="EZ439" s="44"/>
      <c r="FA439" s="44"/>
      <c r="FB439" s="44"/>
      <c r="FC439" s="44"/>
      <c r="FD439" s="44"/>
      <c r="FE439" s="44"/>
      <c r="FF439" s="44"/>
      <c r="FG439" s="44"/>
      <c r="FH439" s="44"/>
      <c r="FI439" s="44"/>
      <c r="FJ439" s="44"/>
      <c r="FK439" s="44"/>
      <c r="FL439" s="44"/>
      <c r="FM439" s="44"/>
      <c r="FN439" s="44"/>
      <c r="FO439" s="44"/>
      <c r="FP439" s="44"/>
      <c r="FQ439" s="44"/>
      <c r="FR439" s="44"/>
      <c r="FS439" s="44"/>
      <c r="FT439" s="44"/>
      <c r="FU439" s="44"/>
      <c r="FV439" s="44"/>
      <c r="FW439" s="44"/>
      <c r="FX439" s="44"/>
      <c r="FY439" s="44"/>
      <c r="FZ439" s="44"/>
      <c r="GA439" s="44"/>
      <c r="GB439" s="44"/>
      <c r="GC439" s="44"/>
      <c r="GD439" s="44"/>
      <c r="GE439" s="44"/>
      <c r="GF439" s="44"/>
    </row>
    <row r="440" spans="1:188" s="31" customFormat="1" ht="18.75" x14ac:dyDescent="0.3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  <c r="BG440" s="44"/>
      <c r="BH440" s="44"/>
      <c r="BI440" s="44"/>
      <c r="BJ440" s="44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4"/>
      <c r="BW440" s="44"/>
      <c r="BX440" s="44"/>
      <c r="BY440" s="44"/>
      <c r="BZ440" s="44"/>
      <c r="CA440" s="44"/>
      <c r="CB440" s="44"/>
      <c r="CC440" s="44"/>
      <c r="CD440" s="44"/>
      <c r="CE440" s="44"/>
      <c r="CF440" s="44"/>
      <c r="CG440" s="44"/>
      <c r="CH440" s="44"/>
      <c r="CI440" s="44"/>
      <c r="CJ440" s="44"/>
      <c r="CK440" s="44"/>
      <c r="CL440" s="44"/>
      <c r="CM440" s="44"/>
      <c r="CN440" s="44"/>
      <c r="CO440" s="44"/>
      <c r="CP440" s="44"/>
      <c r="CQ440" s="44"/>
      <c r="CR440" s="44"/>
      <c r="CS440" s="44"/>
      <c r="CT440" s="44"/>
      <c r="CU440" s="44"/>
      <c r="CV440" s="44"/>
      <c r="CW440" s="44"/>
      <c r="CX440" s="44"/>
      <c r="CY440" s="44"/>
      <c r="CZ440" s="44"/>
      <c r="DA440" s="44"/>
      <c r="DB440" s="44"/>
      <c r="DC440" s="44"/>
      <c r="DD440" s="44"/>
      <c r="DE440" s="44"/>
      <c r="DF440" s="44"/>
      <c r="DG440" s="44"/>
      <c r="DH440" s="44"/>
      <c r="DI440" s="44"/>
      <c r="DJ440" s="44"/>
      <c r="DK440" s="44"/>
      <c r="DL440" s="44"/>
      <c r="DM440" s="44"/>
      <c r="DN440" s="44"/>
      <c r="DO440" s="44"/>
      <c r="DP440" s="44"/>
      <c r="DQ440" s="44"/>
      <c r="DR440" s="44"/>
      <c r="DS440" s="44"/>
      <c r="DT440" s="44"/>
      <c r="DU440" s="44"/>
      <c r="DV440" s="44"/>
      <c r="DW440" s="44"/>
      <c r="DX440" s="44"/>
      <c r="DY440" s="44"/>
      <c r="DZ440" s="44"/>
      <c r="EA440" s="44"/>
      <c r="EB440" s="44"/>
      <c r="EC440" s="44"/>
      <c r="ED440" s="44"/>
      <c r="EE440" s="44"/>
      <c r="EF440" s="44"/>
      <c r="EG440" s="44"/>
      <c r="EH440" s="44"/>
      <c r="EI440" s="44"/>
      <c r="EJ440" s="44"/>
      <c r="EK440" s="44"/>
      <c r="EL440" s="44"/>
      <c r="EM440" s="44"/>
      <c r="EN440" s="44"/>
      <c r="EO440" s="44"/>
      <c r="EP440" s="44"/>
      <c r="EQ440" s="44"/>
      <c r="ER440" s="44"/>
      <c r="ES440" s="44"/>
      <c r="ET440" s="44"/>
      <c r="EU440" s="44"/>
      <c r="EV440" s="44"/>
      <c r="EW440" s="44"/>
      <c r="EX440" s="44"/>
      <c r="EY440" s="44"/>
      <c r="EZ440" s="44"/>
      <c r="FA440" s="44"/>
      <c r="FB440" s="44"/>
      <c r="FC440" s="44"/>
      <c r="FD440" s="44"/>
      <c r="FE440" s="44"/>
      <c r="FF440" s="44"/>
      <c r="FG440" s="44"/>
      <c r="FH440" s="44"/>
      <c r="FI440" s="44"/>
      <c r="FJ440" s="44"/>
      <c r="FK440" s="44"/>
      <c r="FL440" s="44"/>
      <c r="FM440" s="44"/>
      <c r="FN440" s="44"/>
      <c r="FO440" s="44"/>
      <c r="FP440" s="44"/>
      <c r="FQ440" s="44"/>
      <c r="FR440" s="44"/>
      <c r="FS440" s="44"/>
      <c r="FT440" s="44"/>
      <c r="FU440" s="44"/>
      <c r="FV440" s="44"/>
      <c r="FW440" s="44"/>
      <c r="FX440" s="44"/>
      <c r="FY440" s="44"/>
      <c r="FZ440" s="44"/>
      <c r="GA440" s="44"/>
      <c r="GB440" s="44"/>
      <c r="GC440" s="44"/>
      <c r="GD440" s="44"/>
      <c r="GE440" s="44"/>
      <c r="GF440" s="44"/>
    </row>
    <row r="441" spans="1:188" s="31" customFormat="1" ht="18.75" x14ac:dyDescent="0.3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4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4"/>
      <c r="DJ441" s="44"/>
      <c r="DK441" s="44"/>
      <c r="DL441" s="44"/>
      <c r="DM441" s="44"/>
      <c r="DN441" s="44"/>
      <c r="DO441" s="44"/>
      <c r="DP441" s="44"/>
      <c r="DQ441" s="44"/>
      <c r="DR441" s="44"/>
      <c r="DS441" s="44"/>
      <c r="DT441" s="44"/>
      <c r="DU441" s="44"/>
      <c r="DV441" s="44"/>
      <c r="DW441" s="44"/>
      <c r="DX441" s="44"/>
      <c r="DY441" s="44"/>
      <c r="DZ441" s="44"/>
      <c r="EA441" s="44"/>
      <c r="EB441" s="44"/>
      <c r="EC441" s="44"/>
      <c r="ED441" s="44"/>
      <c r="EE441" s="44"/>
      <c r="EF441" s="44"/>
      <c r="EG441" s="44"/>
      <c r="EH441" s="44"/>
      <c r="EI441" s="44"/>
      <c r="EJ441" s="44"/>
      <c r="EK441" s="44"/>
      <c r="EL441" s="44"/>
      <c r="EM441" s="44"/>
      <c r="EN441" s="44"/>
      <c r="EO441" s="44"/>
      <c r="EP441" s="44"/>
      <c r="EQ441" s="44"/>
      <c r="ER441" s="44"/>
      <c r="ES441" s="44"/>
      <c r="ET441" s="44"/>
      <c r="EU441" s="44"/>
      <c r="EV441" s="44"/>
      <c r="EW441" s="44"/>
      <c r="EX441" s="44"/>
      <c r="EY441" s="44"/>
      <c r="EZ441" s="44"/>
      <c r="FA441" s="44"/>
      <c r="FB441" s="44"/>
      <c r="FC441" s="44"/>
      <c r="FD441" s="44"/>
      <c r="FE441" s="44"/>
      <c r="FF441" s="44"/>
      <c r="FG441" s="44"/>
      <c r="FH441" s="44"/>
      <c r="FI441" s="44"/>
      <c r="FJ441" s="44"/>
      <c r="FK441" s="44"/>
      <c r="FL441" s="44"/>
      <c r="FM441" s="44"/>
      <c r="FN441" s="44"/>
      <c r="FO441" s="44"/>
      <c r="FP441" s="44"/>
      <c r="FQ441" s="44"/>
      <c r="FR441" s="44"/>
      <c r="FS441" s="44"/>
      <c r="FT441" s="44"/>
      <c r="FU441" s="44"/>
      <c r="FV441" s="44"/>
      <c r="FW441" s="44"/>
      <c r="FX441" s="44"/>
      <c r="FY441" s="44"/>
      <c r="FZ441" s="44"/>
      <c r="GA441" s="44"/>
      <c r="GB441" s="44"/>
      <c r="GC441" s="44"/>
      <c r="GD441" s="44"/>
      <c r="GE441" s="44"/>
      <c r="GF441" s="44"/>
    </row>
    <row r="442" spans="1:188" s="31" customFormat="1" ht="18.75" x14ac:dyDescent="0.3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  <c r="BL442" s="44"/>
      <c r="BM442" s="44"/>
      <c r="BN442" s="44"/>
      <c r="BO442" s="44"/>
      <c r="BP442" s="44"/>
      <c r="BQ442" s="44"/>
      <c r="BR442" s="44"/>
      <c r="BS442" s="44"/>
      <c r="BT442" s="44"/>
      <c r="BU442" s="44"/>
      <c r="BV442" s="44"/>
      <c r="BW442" s="44"/>
      <c r="BX442" s="44"/>
      <c r="BY442" s="44"/>
      <c r="BZ442" s="44"/>
      <c r="CA442" s="44"/>
      <c r="CB442" s="44"/>
      <c r="CC442" s="44"/>
      <c r="CD442" s="44"/>
      <c r="CE442" s="44"/>
      <c r="CF442" s="44"/>
      <c r="CG442" s="44"/>
      <c r="CH442" s="44"/>
      <c r="CI442" s="44"/>
      <c r="CJ442" s="44"/>
      <c r="CK442" s="44"/>
      <c r="CL442" s="44"/>
      <c r="CM442" s="44"/>
      <c r="CN442" s="44"/>
      <c r="CO442" s="44"/>
      <c r="CP442" s="44"/>
      <c r="CQ442" s="44"/>
      <c r="CR442" s="44"/>
      <c r="CS442" s="44"/>
      <c r="CT442" s="44"/>
      <c r="CU442" s="44"/>
      <c r="CV442" s="44"/>
      <c r="CW442" s="44"/>
      <c r="CX442" s="44"/>
      <c r="CY442" s="44"/>
      <c r="CZ442" s="44"/>
      <c r="DA442" s="44"/>
      <c r="DB442" s="44"/>
      <c r="DC442" s="44"/>
      <c r="DD442" s="44"/>
      <c r="DE442" s="44"/>
      <c r="DF442" s="44"/>
      <c r="DG442" s="44"/>
      <c r="DH442" s="44"/>
      <c r="DI442" s="44"/>
      <c r="DJ442" s="44"/>
      <c r="DK442" s="44"/>
      <c r="DL442" s="44"/>
      <c r="DM442" s="44"/>
      <c r="DN442" s="44"/>
      <c r="DO442" s="44"/>
      <c r="DP442" s="44"/>
      <c r="DQ442" s="44"/>
      <c r="DR442" s="44"/>
      <c r="DS442" s="44"/>
      <c r="DT442" s="44"/>
      <c r="DU442" s="44"/>
      <c r="DV442" s="44"/>
      <c r="DW442" s="44"/>
      <c r="DX442" s="44"/>
      <c r="DY442" s="44"/>
      <c r="DZ442" s="44"/>
      <c r="EA442" s="44"/>
      <c r="EB442" s="44"/>
      <c r="EC442" s="44"/>
      <c r="ED442" s="44"/>
      <c r="EE442" s="44"/>
      <c r="EF442" s="44"/>
      <c r="EG442" s="44"/>
      <c r="EH442" s="44"/>
      <c r="EI442" s="44"/>
      <c r="EJ442" s="44"/>
      <c r="EK442" s="44"/>
      <c r="EL442" s="44"/>
      <c r="EM442" s="44"/>
      <c r="EN442" s="44"/>
      <c r="EO442" s="44"/>
      <c r="EP442" s="44"/>
      <c r="EQ442" s="44"/>
      <c r="ER442" s="44"/>
      <c r="ES442" s="44"/>
      <c r="ET442" s="44"/>
      <c r="EU442" s="44"/>
      <c r="EV442" s="44"/>
      <c r="EW442" s="44"/>
      <c r="EX442" s="44"/>
      <c r="EY442" s="44"/>
      <c r="EZ442" s="44"/>
      <c r="FA442" s="44"/>
      <c r="FB442" s="44"/>
      <c r="FC442" s="44"/>
      <c r="FD442" s="44"/>
      <c r="FE442" s="44"/>
      <c r="FF442" s="44"/>
      <c r="FG442" s="44"/>
      <c r="FH442" s="44"/>
      <c r="FI442" s="44"/>
      <c r="FJ442" s="44"/>
      <c r="FK442" s="44"/>
      <c r="FL442" s="44"/>
      <c r="FM442" s="44"/>
      <c r="FN442" s="44"/>
      <c r="FO442" s="44"/>
      <c r="FP442" s="44"/>
      <c r="FQ442" s="44"/>
      <c r="FR442" s="44"/>
      <c r="FS442" s="44"/>
      <c r="FT442" s="44"/>
      <c r="FU442" s="44"/>
      <c r="FV442" s="44"/>
      <c r="FW442" s="44"/>
      <c r="FX442" s="44"/>
      <c r="FY442" s="44"/>
      <c r="FZ442" s="44"/>
      <c r="GA442" s="44"/>
      <c r="GB442" s="44"/>
      <c r="GC442" s="44"/>
      <c r="GD442" s="44"/>
      <c r="GE442" s="44"/>
      <c r="GF442" s="44"/>
    </row>
    <row r="443" spans="1:188" s="31" customFormat="1" ht="18.75" x14ac:dyDescent="0.3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AN443" s="44"/>
      <c r="AO443" s="44"/>
      <c r="AP443" s="44"/>
      <c r="AQ443" s="44"/>
      <c r="AR443" s="44"/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  <c r="BF443" s="44"/>
      <c r="BG443" s="4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4"/>
      <c r="BW443" s="44"/>
      <c r="BX443" s="44"/>
      <c r="BY443" s="44"/>
      <c r="BZ443" s="44"/>
      <c r="CA443" s="44"/>
      <c r="CB443" s="44"/>
      <c r="CC443" s="44"/>
      <c r="CD443" s="44"/>
      <c r="CE443" s="44"/>
      <c r="CF443" s="44"/>
      <c r="CG443" s="44"/>
      <c r="CH443" s="44"/>
      <c r="CI443" s="44"/>
      <c r="CJ443" s="44"/>
      <c r="CK443" s="44"/>
      <c r="CL443" s="44"/>
      <c r="CM443" s="44"/>
      <c r="CN443" s="44"/>
      <c r="CO443" s="44"/>
      <c r="CP443" s="44"/>
      <c r="CQ443" s="44"/>
      <c r="CR443" s="44"/>
      <c r="CS443" s="44"/>
      <c r="CT443" s="44"/>
      <c r="CU443" s="44"/>
      <c r="CV443" s="44"/>
      <c r="CW443" s="44"/>
      <c r="CX443" s="44"/>
      <c r="CY443" s="44"/>
      <c r="CZ443" s="44"/>
      <c r="DA443" s="44"/>
      <c r="DB443" s="44"/>
      <c r="DC443" s="44"/>
      <c r="DD443" s="44"/>
      <c r="DE443" s="44"/>
      <c r="DF443" s="44"/>
      <c r="DG443" s="44"/>
      <c r="DH443" s="44"/>
      <c r="DI443" s="44"/>
      <c r="DJ443" s="44"/>
      <c r="DK443" s="44"/>
      <c r="DL443" s="44"/>
      <c r="DM443" s="44"/>
      <c r="DN443" s="44"/>
      <c r="DO443" s="44"/>
      <c r="DP443" s="44"/>
      <c r="DQ443" s="44"/>
      <c r="DR443" s="44"/>
      <c r="DS443" s="44"/>
      <c r="DT443" s="44"/>
      <c r="DU443" s="44"/>
      <c r="DV443" s="44"/>
      <c r="DW443" s="44"/>
      <c r="DX443" s="44"/>
      <c r="DY443" s="44"/>
      <c r="DZ443" s="44"/>
      <c r="EA443" s="44"/>
      <c r="EB443" s="44"/>
      <c r="EC443" s="44"/>
      <c r="ED443" s="44"/>
      <c r="EE443" s="44"/>
      <c r="EF443" s="44"/>
      <c r="EG443" s="44"/>
      <c r="EH443" s="44"/>
      <c r="EI443" s="44"/>
      <c r="EJ443" s="44"/>
      <c r="EK443" s="44"/>
      <c r="EL443" s="44"/>
      <c r="EM443" s="44"/>
      <c r="EN443" s="44"/>
      <c r="EO443" s="44"/>
      <c r="EP443" s="44"/>
      <c r="EQ443" s="44"/>
      <c r="ER443" s="44"/>
      <c r="ES443" s="44"/>
      <c r="ET443" s="44"/>
      <c r="EU443" s="44"/>
      <c r="EV443" s="44"/>
      <c r="EW443" s="44"/>
      <c r="EX443" s="44"/>
      <c r="EY443" s="44"/>
      <c r="EZ443" s="44"/>
      <c r="FA443" s="44"/>
      <c r="FB443" s="44"/>
      <c r="FC443" s="44"/>
      <c r="FD443" s="44"/>
      <c r="FE443" s="44"/>
      <c r="FF443" s="44"/>
      <c r="FG443" s="44"/>
      <c r="FH443" s="44"/>
      <c r="FI443" s="44"/>
      <c r="FJ443" s="44"/>
      <c r="FK443" s="44"/>
      <c r="FL443" s="44"/>
      <c r="FM443" s="44"/>
      <c r="FN443" s="44"/>
      <c r="FO443" s="44"/>
      <c r="FP443" s="44"/>
      <c r="FQ443" s="44"/>
      <c r="FR443" s="44"/>
      <c r="FS443" s="44"/>
      <c r="FT443" s="44"/>
      <c r="FU443" s="44"/>
      <c r="FV443" s="44"/>
      <c r="FW443" s="44"/>
      <c r="FX443" s="44"/>
      <c r="FY443" s="44"/>
      <c r="FZ443" s="44"/>
      <c r="GA443" s="44"/>
      <c r="GB443" s="44"/>
      <c r="GC443" s="44"/>
      <c r="GD443" s="44"/>
      <c r="GE443" s="44"/>
      <c r="GF443" s="44"/>
    </row>
    <row r="444" spans="1:188" s="31" customFormat="1" ht="18.75" x14ac:dyDescent="0.3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4"/>
      <c r="BW444" s="44"/>
      <c r="BX444" s="44"/>
      <c r="BY444" s="44"/>
      <c r="BZ444" s="44"/>
      <c r="CA444" s="44"/>
      <c r="CB444" s="44"/>
      <c r="CC444" s="44"/>
      <c r="CD444" s="44"/>
      <c r="CE444" s="44"/>
      <c r="CF444" s="44"/>
      <c r="CG444" s="44"/>
      <c r="CH444" s="44"/>
      <c r="CI444" s="44"/>
      <c r="CJ444" s="44"/>
      <c r="CK444" s="44"/>
      <c r="CL444" s="44"/>
      <c r="CM444" s="44"/>
      <c r="CN444" s="44"/>
      <c r="CO444" s="44"/>
      <c r="CP444" s="44"/>
      <c r="CQ444" s="44"/>
      <c r="CR444" s="44"/>
      <c r="CS444" s="44"/>
      <c r="CT444" s="44"/>
      <c r="CU444" s="44"/>
      <c r="CV444" s="44"/>
      <c r="CW444" s="44"/>
      <c r="CX444" s="44"/>
      <c r="CY444" s="44"/>
      <c r="CZ444" s="44"/>
      <c r="DA444" s="44"/>
      <c r="DB444" s="44"/>
      <c r="DC444" s="44"/>
      <c r="DD444" s="44"/>
      <c r="DE444" s="44"/>
      <c r="DF444" s="44"/>
      <c r="DG444" s="44"/>
      <c r="DH444" s="44"/>
      <c r="DI444" s="44"/>
      <c r="DJ444" s="44"/>
      <c r="DK444" s="44"/>
      <c r="DL444" s="44"/>
      <c r="DM444" s="44"/>
      <c r="DN444" s="44"/>
      <c r="DO444" s="44"/>
      <c r="DP444" s="44"/>
      <c r="DQ444" s="44"/>
      <c r="DR444" s="44"/>
      <c r="DS444" s="44"/>
      <c r="DT444" s="44"/>
      <c r="DU444" s="44"/>
      <c r="DV444" s="44"/>
      <c r="DW444" s="44"/>
      <c r="DX444" s="44"/>
      <c r="DY444" s="44"/>
      <c r="DZ444" s="44"/>
      <c r="EA444" s="44"/>
      <c r="EB444" s="44"/>
      <c r="EC444" s="44"/>
      <c r="ED444" s="44"/>
      <c r="EE444" s="44"/>
      <c r="EF444" s="44"/>
      <c r="EG444" s="44"/>
      <c r="EH444" s="44"/>
      <c r="EI444" s="44"/>
      <c r="EJ444" s="44"/>
      <c r="EK444" s="44"/>
      <c r="EL444" s="44"/>
      <c r="EM444" s="44"/>
      <c r="EN444" s="44"/>
      <c r="EO444" s="44"/>
      <c r="EP444" s="44"/>
      <c r="EQ444" s="44"/>
      <c r="ER444" s="44"/>
      <c r="ES444" s="44"/>
      <c r="ET444" s="44"/>
      <c r="EU444" s="44"/>
      <c r="EV444" s="44"/>
      <c r="EW444" s="44"/>
      <c r="EX444" s="44"/>
      <c r="EY444" s="44"/>
      <c r="EZ444" s="44"/>
      <c r="FA444" s="44"/>
      <c r="FB444" s="44"/>
      <c r="FC444" s="44"/>
      <c r="FD444" s="44"/>
      <c r="FE444" s="44"/>
      <c r="FF444" s="44"/>
      <c r="FG444" s="44"/>
      <c r="FH444" s="44"/>
      <c r="FI444" s="44"/>
      <c r="FJ444" s="44"/>
      <c r="FK444" s="44"/>
      <c r="FL444" s="44"/>
      <c r="FM444" s="44"/>
      <c r="FN444" s="44"/>
      <c r="FO444" s="44"/>
      <c r="FP444" s="44"/>
      <c r="FQ444" s="44"/>
      <c r="FR444" s="44"/>
      <c r="FS444" s="44"/>
      <c r="FT444" s="44"/>
      <c r="FU444" s="44"/>
      <c r="FV444" s="44"/>
      <c r="FW444" s="44"/>
      <c r="FX444" s="44"/>
      <c r="FY444" s="44"/>
      <c r="FZ444" s="44"/>
      <c r="GA444" s="44"/>
      <c r="GB444" s="44"/>
      <c r="GC444" s="44"/>
      <c r="GD444" s="44"/>
      <c r="GE444" s="44"/>
      <c r="GF444" s="44"/>
    </row>
    <row r="445" spans="1:188" s="31" customFormat="1" ht="18.75" x14ac:dyDescent="0.3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  <c r="CD445" s="44"/>
      <c r="CE445" s="44"/>
      <c r="CF445" s="44"/>
      <c r="CG445" s="44"/>
      <c r="CH445" s="44"/>
      <c r="CI445" s="44"/>
      <c r="CJ445" s="44"/>
      <c r="CK445" s="44"/>
      <c r="CL445" s="44"/>
      <c r="CM445" s="44"/>
      <c r="CN445" s="44"/>
      <c r="CO445" s="44"/>
      <c r="CP445" s="44"/>
      <c r="CQ445" s="44"/>
      <c r="CR445" s="44"/>
      <c r="CS445" s="44"/>
      <c r="CT445" s="44"/>
      <c r="CU445" s="44"/>
      <c r="CV445" s="44"/>
      <c r="CW445" s="44"/>
      <c r="CX445" s="44"/>
      <c r="CY445" s="44"/>
      <c r="CZ445" s="44"/>
      <c r="DA445" s="44"/>
      <c r="DB445" s="44"/>
      <c r="DC445" s="44"/>
      <c r="DD445" s="44"/>
      <c r="DE445" s="44"/>
      <c r="DF445" s="44"/>
      <c r="DG445" s="44"/>
      <c r="DH445" s="44"/>
      <c r="DI445" s="44"/>
      <c r="DJ445" s="44"/>
      <c r="DK445" s="44"/>
      <c r="DL445" s="44"/>
      <c r="DM445" s="44"/>
      <c r="DN445" s="44"/>
      <c r="DO445" s="44"/>
      <c r="DP445" s="44"/>
      <c r="DQ445" s="44"/>
      <c r="DR445" s="44"/>
      <c r="DS445" s="44"/>
      <c r="DT445" s="44"/>
      <c r="DU445" s="44"/>
      <c r="DV445" s="44"/>
      <c r="DW445" s="44"/>
      <c r="DX445" s="44"/>
      <c r="DY445" s="44"/>
      <c r="DZ445" s="44"/>
      <c r="EA445" s="44"/>
      <c r="EB445" s="44"/>
      <c r="EC445" s="44"/>
      <c r="ED445" s="44"/>
      <c r="EE445" s="44"/>
      <c r="EF445" s="44"/>
      <c r="EG445" s="44"/>
      <c r="EH445" s="44"/>
      <c r="EI445" s="44"/>
      <c r="EJ445" s="44"/>
      <c r="EK445" s="44"/>
      <c r="EL445" s="44"/>
      <c r="EM445" s="44"/>
      <c r="EN445" s="44"/>
      <c r="EO445" s="44"/>
      <c r="EP445" s="44"/>
      <c r="EQ445" s="44"/>
      <c r="ER445" s="44"/>
      <c r="ES445" s="44"/>
      <c r="ET445" s="44"/>
      <c r="EU445" s="44"/>
      <c r="EV445" s="44"/>
      <c r="EW445" s="44"/>
      <c r="EX445" s="44"/>
      <c r="EY445" s="44"/>
      <c r="EZ445" s="44"/>
      <c r="FA445" s="44"/>
      <c r="FB445" s="44"/>
      <c r="FC445" s="44"/>
      <c r="FD445" s="44"/>
      <c r="FE445" s="44"/>
      <c r="FF445" s="44"/>
      <c r="FG445" s="44"/>
      <c r="FH445" s="44"/>
      <c r="FI445" s="44"/>
      <c r="FJ445" s="44"/>
      <c r="FK445" s="44"/>
      <c r="FL445" s="44"/>
      <c r="FM445" s="44"/>
      <c r="FN445" s="44"/>
      <c r="FO445" s="44"/>
      <c r="FP445" s="44"/>
      <c r="FQ445" s="44"/>
      <c r="FR445" s="44"/>
      <c r="FS445" s="44"/>
      <c r="FT445" s="44"/>
      <c r="FU445" s="44"/>
      <c r="FV445" s="44"/>
      <c r="FW445" s="44"/>
      <c r="FX445" s="44"/>
      <c r="FY445" s="44"/>
      <c r="FZ445" s="44"/>
      <c r="GA445" s="44"/>
      <c r="GB445" s="44"/>
      <c r="GC445" s="44"/>
      <c r="GD445" s="44"/>
      <c r="GE445" s="44"/>
      <c r="GF445" s="44"/>
    </row>
    <row r="446" spans="1:188" s="31" customFormat="1" ht="18.75" x14ac:dyDescent="0.3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  <c r="BF446" s="44"/>
      <c r="BG446" s="44"/>
      <c r="BH446" s="44"/>
      <c r="BI446" s="44"/>
      <c r="BJ446" s="44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4"/>
      <c r="BW446" s="44"/>
      <c r="BX446" s="44"/>
      <c r="BY446" s="44"/>
      <c r="BZ446" s="44"/>
      <c r="CA446" s="44"/>
      <c r="CB446" s="44"/>
      <c r="CC446" s="44"/>
      <c r="CD446" s="44"/>
      <c r="CE446" s="44"/>
      <c r="CF446" s="44"/>
      <c r="CG446" s="44"/>
      <c r="CH446" s="44"/>
      <c r="CI446" s="44"/>
      <c r="CJ446" s="44"/>
      <c r="CK446" s="44"/>
      <c r="CL446" s="44"/>
      <c r="CM446" s="44"/>
      <c r="CN446" s="44"/>
      <c r="CO446" s="44"/>
      <c r="CP446" s="44"/>
      <c r="CQ446" s="44"/>
      <c r="CR446" s="44"/>
      <c r="CS446" s="44"/>
      <c r="CT446" s="44"/>
      <c r="CU446" s="44"/>
      <c r="CV446" s="44"/>
      <c r="CW446" s="44"/>
      <c r="CX446" s="44"/>
      <c r="CY446" s="44"/>
      <c r="CZ446" s="44"/>
      <c r="DA446" s="44"/>
      <c r="DB446" s="44"/>
      <c r="DC446" s="44"/>
      <c r="DD446" s="44"/>
      <c r="DE446" s="44"/>
      <c r="DF446" s="44"/>
      <c r="DG446" s="44"/>
      <c r="DH446" s="44"/>
      <c r="DI446" s="44"/>
      <c r="DJ446" s="44"/>
      <c r="DK446" s="44"/>
      <c r="DL446" s="44"/>
      <c r="DM446" s="44"/>
      <c r="DN446" s="44"/>
      <c r="DO446" s="44"/>
      <c r="DP446" s="44"/>
      <c r="DQ446" s="44"/>
      <c r="DR446" s="44"/>
      <c r="DS446" s="44"/>
      <c r="DT446" s="44"/>
      <c r="DU446" s="44"/>
      <c r="DV446" s="44"/>
      <c r="DW446" s="44"/>
      <c r="DX446" s="44"/>
      <c r="DY446" s="44"/>
      <c r="DZ446" s="44"/>
      <c r="EA446" s="44"/>
      <c r="EB446" s="44"/>
      <c r="EC446" s="44"/>
      <c r="ED446" s="44"/>
      <c r="EE446" s="44"/>
      <c r="EF446" s="44"/>
      <c r="EG446" s="44"/>
      <c r="EH446" s="44"/>
      <c r="EI446" s="44"/>
      <c r="EJ446" s="44"/>
      <c r="EK446" s="44"/>
      <c r="EL446" s="44"/>
      <c r="EM446" s="44"/>
      <c r="EN446" s="44"/>
      <c r="EO446" s="44"/>
      <c r="EP446" s="44"/>
      <c r="EQ446" s="44"/>
      <c r="ER446" s="44"/>
      <c r="ES446" s="44"/>
      <c r="ET446" s="44"/>
      <c r="EU446" s="44"/>
      <c r="EV446" s="44"/>
      <c r="EW446" s="44"/>
      <c r="EX446" s="44"/>
      <c r="EY446" s="44"/>
      <c r="EZ446" s="44"/>
      <c r="FA446" s="44"/>
      <c r="FB446" s="44"/>
      <c r="FC446" s="44"/>
      <c r="FD446" s="44"/>
      <c r="FE446" s="44"/>
      <c r="FF446" s="44"/>
      <c r="FG446" s="44"/>
      <c r="FH446" s="44"/>
      <c r="FI446" s="44"/>
      <c r="FJ446" s="44"/>
      <c r="FK446" s="44"/>
      <c r="FL446" s="44"/>
      <c r="FM446" s="44"/>
      <c r="FN446" s="44"/>
      <c r="FO446" s="44"/>
      <c r="FP446" s="44"/>
      <c r="FQ446" s="44"/>
      <c r="FR446" s="44"/>
      <c r="FS446" s="44"/>
      <c r="FT446" s="44"/>
      <c r="FU446" s="44"/>
      <c r="FV446" s="44"/>
      <c r="FW446" s="44"/>
      <c r="FX446" s="44"/>
      <c r="FY446" s="44"/>
      <c r="FZ446" s="44"/>
      <c r="GA446" s="44"/>
      <c r="GB446" s="44"/>
      <c r="GC446" s="44"/>
      <c r="GD446" s="44"/>
      <c r="GE446" s="44"/>
      <c r="GF446" s="44"/>
    </row>
    <row r="447" spans="1:188" s="31" customFormat="1" ht="18.75" x14ac:dyDescent="0.3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AN447" s="44"/>
      <c r="AO447" s="44"/>
      <c r="AP447" s="44"/>
      <c r="AQ447" s="44"/>
      <c r="AR447" s="44"/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  <c r="BF447" s="44"/>
      <c r="BG447" s="44"/>
      <c r="BH447" s="44"/>
      <c r="BI447" s="44"/>
      <c r="BJ447" s="44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4"/>
      <c r="BW447" s="44"/>
      <c r="BX447" s="44"/>
      <c r="BY447" s="44"/>
      <c r="BZ447" s="44"/>
      <c r="CA447" s="44"/>
      <c r="CB447" s="44"/>
      <c r="CC447" s="44"/>
      <c r="CD447" s="44"/>
      <c r="CE447" s="44"/>
      <c r="CF447" s="44"/>
      <c r="CG447" s="44"/>
      <c r="CH447" s="44"/>
      <c r="CI447" s="44"/>
      <c r="CJ447" s="44"/>
      <c r="CK447" s="44"/>
      <c r="CL447" s="44"/>
      <c r="CM447" s="44"/>
      <c r="CN447" s="44"/>
      <c r="CO447" s="44"/>
      <c r="CP447" s="44"/>
      <c r="CQ447" s="44"/>
      <c r="CR447" s="44"/>
      <c r="CS447" s="44"/>
      <c r="CT447" s="44"/>
      <c r="CU447" s="44"/>
      <c r="CV447" s="44"/>
      <c r="CW447" s="44"/>
      <c r="CX447" s="44"/>
      <c r="CY447" s="44"/>
      <c r="CZ447" s="44"/>
      <c r="DA447" s="44"/>
      <c r="DB447" s="44"/>
      <c r="DC447" s="44"/>
      <c r="DD447" s="44"/>
      <c r="DE447" s="44"/>
      <c r="DF447" s="44"/>
      <c r="DG447" s="44"/>
      <c r="DH447" s="44"/>
      <c r="DI447" s="44"/>
      <c r="DJ447" s="44"/>
      <c r="DK447" s="44"/>
      <c r="DL447" s="44"/>
      <c r="DM447" s="44"/>
      <c r="DN447" s="44"/>
      <c r="DO447" s="44"/>
      <c r="DP447" s="44"/>
      <c r="DQ447" s="44"/>
      <c r="DR447" s="44"/>
      <c r="DS447" s="44"/>
      <c r="DT447" s="44"/>
      <c r="DU447" s="44"/>
      <c r="DV447" s="44"/>
      <c r="DW447" s="44"/>
      <c r="DX447" s="44"/>
      <c r="DY447" s="44"/>
      <c r="DZ447" s="44"/>
      <c r="EA447" s="44"/>
      <c r="EB447" s="44"/>
      <c r="EC447" s="44"/>
      <c r="ED447" s="44"/>
      <c r="EE447" s="44"/>
      <c r="EF447" s="44"/>
      <c r="EG447" s="44"/>
      <c r="EH447" s="44"/>
      <c r="EI447" s="44"/>
      <c r="EJ447" s="44"/>
      <c r="EK447" s="44"/>
      <c r="EL447" s="44"/>
      <c r="EM447" s="44"/>
      <c r="EN447" s="44"/>
      <c r="EO447" s="44"/>
      <c r="EP447" s="44"/>
      <c r="EQ447" s="44"/>
      <c r="ER447" s="44"/>
      <c r="ES447" s="44"/>
      <c r="ET447" s="44"/>
      <c r="EU447" s="44"/>
      <c r="EV447" s="44"/>
      <c r="EW447" s="44"/>
      <c r="EX447" s="44"/>
      <c r="EY447" s="44"/>
      <c r="EZ447" s="44"/>
      <c r="FA447" s="44"/>
      <c r="FB447" s="44"/>
      <c r="FC447" s="44"/>
      <c r="FD447" s="44"/>
      <c r="FE447" s="44"/>
      <c r="FF447" s="44"/>
      <c r="FG447" s="44"/>
      <c r="FH447" s="44"/>
      <c r="FI447" s="44"/>
      <c r="FJ447" s="44"/>
      <c r="FK447" s="44"/>
      <c r="FL447" s="44"/>
      <c r="FM447" s="44"/>
      <c r="FN447" s="44"/>
      <c r="FO447" s="44"/>
      <c r="FP447" s="44"/>
      <c r="FQ447" s="44"/>
      <c r="FR447" s="44"/>
      <c r="FS447" s="44"/>
      <c r="FT447" s="44"/>
      <c r="FU447" s="44"/>
      <c r="FV447" s="44"/>
      <c r="FW447" s="44"/>
      <c r="FX447" s="44"/>
      <c r="FY447" s="44"/>
      <c r="FZ447" s="44"/>
      <c r="GA447" s="44"/>
      <c r="GB447" s="44"/>
      <c r="GC447" s="44"/>
      <c r="GD447" s="44"/>
      <c r="GE447" s="44"/>
      <c r="GF447" s="44"/>
    </row>
    <row r="448" spans="1:188" s="31" customFormat="1" ht="18.75" x14ac:dyDescent="0.3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AN448" s="44"/>
      <c r="AO448" s="44"/>
      <c r="AP448" s="44"/>
      <c r="AQ448" s="44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  <c r="BF448" s="44"/>
      <c r="BG448" s="44"/>
      <c r="BH448" s="44"/>
      <c r="BI448" s="44"/>
      <c r="BJ448" s="44"/>
      <c r="BK448" s="44"/>
      <c r="BL448" s="44"/>
      <c r="BM448" s="44"/>
      <c r="BN448" s="44"/>
      <c r="BO448" s="44"/>
      <c r="BP448" s="44"/>
      <c r="BQ448" s="44"/>
      <c r="BR448" s="44"/>
      <c r="BS448" s="44"/>
      <c r="BT448" s="44"/>
      <c r="BU448" s="44"/>
      <c r="BV448" s="44"/>
      <c r="BW448" s="44"/>
      <c r="BX448" s="44"/>
      <c r="BY448" s="44"/>
      <c r="BZ448" s="44"/>
      <c r="CA448" s="44"/>
      <c r="CB448" s="44"/>
      <c r="CC448" s="44"/>
      <c r="CD448" s="44"/>
      <c r="CE448" s="44"/>
      <c r="CF448" s="44"/>
      <c r="CG448" s="44"/>
      <c r="CH448" s="44"/>
      <c r="CI448" s="44"/>
      <c r="CJ448" s="44"/>
      <c r="CK448" s="44"/>
      <c r="CL448" s="44"/>
      <c r="CM448" s="44"/>
      <c r="CN448" s="44"/>
      <c r="CO448" s="44"/>
      <c r="CP448" s="44"/>
      <c r="CQ448" s="44"/>
      <c r="CR448" s="44"/>
      <c r="CS448" s="44"/>
      <c r="CT448" s="44"/>
      <c r="CU448" s="44"/>
      <c r="CV448" s="44"/>
      <c r="CW448" s="44"/>
      <c r="CX448" s="44"/>
      <c r="CY448" s="44"/>
      <c r="CZ448" s="44"/>
      <c r="DA448" s="44"/>
      <c r="DB448" s="44"/>
      <c r="DC448" s="44"/>
      <c r="DD448" s="44"/>
      <c r="DE448" s="44"/>
      <c r="DF448" s="44"/>
      <c r="DG448" s="44"/>
      <c r="DH448" s="44"/>
      <c r="DI448" s="44"/>
      <c r="DJ448" s="44"/>
      <c r="DK448" s="44"/>
      <c r="DL448" s="44"/>
      <c r="DM448" s="44"/>
      <c r="DN448" s="44"/>
      <c r="DO448" s="44"/>
      <c r="DP448" s="44"/>
      <c r="DQ448" s="44"/>
      <c r="DR448" s="44"/>
      <c r="DS448" s="44"/>
      <c r="DT448" s="44"/>
      <c r="DU448" s="44"/>
      <c r="DV448" s="44"/>
      <c r="DW448" s="44"/>
      <c r="DX448" s="44"/>
      <c r="DY448" s="44"/>
      <c r="DZ448" s="44"/>
      <c r="EA448" s="44"/>
      <c r="EB448" s="44"/>
      <c r="EC448" s="44"/>
      <c r="ED448" s="44"/>
      <c r="EE448" s="44"/>
      <c r="EF448" s="44"/>
      <c r="EG448" s="44"/>
      <c r="EH448" s="44"/>
      <c r="EI448" s="44"/>
      <c r="EJ448" s="44"/>
      <c r="EK448" s="44"/>
      <c r="EL448" s="44"/>
      <c r="EM448" s="44"/>
      <c r="EN448" s="44"/>
      <c r="EO448" s="44"/>
      <c r="EP448" s="44"/>
      <c r="EQ448" s="44"/>
      <c r="ER448" s="44"/>
      <c r="ES448" s="44"/>
      <c r="ET448" s="44"/>
      <c r="EU448" s="44"/>
      <c r="EV448" s="44"/>
      <c r="EW448" s="44"/>
      <c r="EX448" s="44"/>
      <c r="EY448" s="44"/>
      <c r="EZ448" s="44"/>
      <c r="FA448" s="44"/>
      <c r="FB448" s="44"/>
      <c r="FC448" s="44"/>
      <c r="FD448" s="44"/>
      <c r="FE448" s="44"/>
      <c r="FF448" s="44"/>
      <c r="FG448" s="44"/>
      <c r="FH448" s="44"/>
      <c r="FI448" s="44"/>
      <c r="FJ448" s="44"/>
      <c r="FK448" s="44"/>
      <c r="FL448" s="44"/>
      <c r="FM448" s="44"/>
      <c r="FN448" s="44"/>
      <c r="FO448" s="44"/>
      <c r="FP448" s="44"/>
      <c r="FQ448" s="44"/>
      <c r="FR448" s="44"/>
      <c r="FS448" s="44"/>
      <c r="FT448" s="44"/>
      <c r="FU448" s="44"/>
      <c r="FV448" s="44"/>
      <c r="FW448" s="44"/>
      <c r="FX448" s="44"/>
      <c r="FY448" s="44"/>
      <c r="FZ448" s="44"/>
      <c r="GA448" s="44"/>
      <c r="GB448" s="44"/>
      <c r="GC448" s="44"/>
      <c r="GD448" s="44"/>
      <c r="GE448" s="44"/>
      <c r="GF448" s="44"/>
    </row>
    <row r="449" spans="1:188" s="31" customFormat="1" ht="18.75" x14ac:dyDescent="0.3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AN449" s="44"/>
      <c r="AO449" s="44"/>
      <c r="AP449" s="44"/>
      <c r="AQ449" s="44"/>
      <c r="AR449" s="44"/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  <c r="BF449" s="44"/>
      <c r="BG449" s="44"/>
      <c r="BH449" s="44"/>
      <c r="BI449" s="44"/>
      <c r="BJ449" s="44"/>
      <c r="BK449" s="44"/>
      <c r="BL449" s="44"/>
      <c r="BM449" s="44"/>
      <c r="BN449" s="44"/>
      <c r="BO449" s="44"/>
      <c r="BP449" s="44"/>
      <c r="BQ449" s="44"/>
      <c r="BR449" s="44"/>
      <c r="BS449" s="44"/>
      <c r="BT449" s="44"/>
      <c r="BU449" s="44"/>
      <c r="BV449" s="44"/>
      <c r="BW449" s="44"/>
      <c r="BX449" s="44"/>
      <c r="BY449" s="44"/>
      <c r="BZ449" s="44"/>
      <c r="CA449" s="44"/>
      <c r="CB449" s="44"/>
      <c r="CC449" s="44"/>
      <c r="CD449" s="44"/>
      <c r="CE449" s="44"/>
      <c r="CF449" s="44"/>
      <c r="CG449" s="44"/>
      <c r="CH449" s="44"/>
      <c r="CI449" s="44"/>
      <c r="CJ449" s="44"/>
      <c r="CK449" s="44"/>
      <c r="CL449" s="44"/>
      <c r="CM449" s="44"/>
      <c r="CN449" s="44"/>
      <c r="CO449" s="44"/>
      <c r="CP449" s="44"/>
      <c r="CQ449" s="44"/>
      <c r="CR449" s="44"/>
      <c r="CS449" s="44"/>
      <c r="CT449" s="44"/>
      <c r="CU449" s="44"/>
      <c r="CV449" s="44"/>
      <c r="CW449" s="44"/>
      <c r="CX449" s="44"/>
      <c r="CY449" s="44"/>
      <c r="CZ449" s="44"/>
      <c r="DA449" s="44"/>
      <c r="DB449" s="44"/>
      <c r="DC449" s="44"/>
      <c r="DD449" s="44"/>
      <c r="DE449" s="44"/>
      <c r="DF449" s="44"/>
      <c r="DG449" s="44"/>
      <c r="DH449" s="44"/>
      <c r="DI449" s="44"/>
      <c r="DJ449" s="44"/>
      <c r="DK449" s="44"/>
      <c r="DL449" s="44"/>
      <c r="DM449" s="44"/>
      <c r="DN449" s="44"/>
      <c r="DO449" s="44"/>
      <c r="DP449" s="44"/>
      <c r="DQ449" s="44"/>
      <c r="DR449" s="44"/>
      <c r="DS449" s="44"/>
      <c r="DT449" s="44"/>
      <c r="DU449" s="44"/>
      <c r="DV449" s="44"/>
      <c r="DW449" s="44"/>
      <c r="DX449" s="44"/>
      <c r="DY449" s="44"/>
      <c r="DZ449" s="44"/>
      <c r="EA449" s="44"/>
      <c r="EB449" s="44"/>
      <c r="EC449" s="44"/>
      <c r="ED449" s="44"/>
      <c r="EE449" s="44"/>
      <c r="EF449" s="44"/>
      <c r="EG449" s="44"/>
      <c r="EH449" s="44"/>
      <c r="EI449" s="44"/>
      <c r="EJ449" s="44"/>
      <c r="EK449" s="44"/>
      <c r="EL449" s="44"/>
      <c r="EM449" s="44"/>
      <c r="EN449" s="44"/>
      <c r="EO449" s="44"/>
      <c r="EP449" s="44"/>
      <c r="EQ449" s="44"/>
      <c r="ER449" s="44"/>
      <c r="ES449" s="44"/>
      <c r="ET449" s="44"/>
      <c r="EU449" s="44"/>
      <c r="EV449" s="44"/>
      <c r="EW449" s="44"/>
      <c r="EX449" s="44"/>
      <c r="EY449" s="44"/>
      <c r="EZ449" s="44"/>
      <c r="FA449" s="44"/>
      <c r="FB449" s="44"/>
      <c r="FC449" s="44"/>
      <c r="FD449" s="44"/>
      <c r="FE449" s="44"/>
      <c r="FF449" s="44"/>
      <c r="FG449" s="44"/>
      <c r="FH449" s="44"/>
      <c r="FI449" s="44"/>
      <c r="FJ449" s="44"/>
      <c r="FK449" s="44"/>
      <c r="FL449" s="44"/>
      <c r="FM449" s="44"/>
      <c r="FN449" s="44"/>
      <c r="FO449" s="44"/>
      <c r="FP449" s="44"/>
      <c r="FQ449" s="44"/>
      <c r="FR449" s="44"/>
      <c r="FS449" s="44"/>
      <c r="FT449" s="44"/>
      <c r="FU449" s="44"/>
      <c r="FV449" s="44"/>
      <c r="FW449" s="44"/>
      <c r="FX449" s="44"/>
      <c r="FY449" s="44"/>
      <c r="FZ449" s="44"/>
      <c r="GA449" s="44"/>
      <c r="GB449" s="44"/>
      <c r="GC449" s="44"/>
      <c r="GD449" s="44"/>
      <c r="GE449" s="44"/>
      <c r="GF449" s="44"/>
    </row>
    <row r="450" spans="1:188" s="31" customFormat="1" ht="18.75" x14ac:dyDescent="0.3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  <c r="BL450" s="44"/>
      <c r="BM450" s="44"/>
      <c r="BN450" s="44"/>
      <c r="BO450" s="44"/>
      <c r="BP450" s="44"/>
      <c r="BQ450" s="44"/>
      <c r="BR450" s="44"/>
      <c r="BS450" s="44"/>
      <c r="BT450" s="44"/>
      <c r="BU450" s="44"/>
      <c r="BV450" s="44"/>
      <c r="BW450" s="44"/>
      <c r="BX450" s="44"/>
      <c r="BY450" s="44"/>
      <c r="BZ450" s="44"/>
      <c r="CA450" s="44"/>
      <c r="CB450" s="44"/>
      <c r="CC450" s="44"/>
      <c r="CD450" s="44"/>
      <c r="CE450" s="44"/>
      <c r="CF450" s="44"/>
      <c r="CG450" s="44"/>
      <c r="CH450" s="44"/>
      <c r="CI450" s="44"/>
      <c r="CJ450" s="44"/>
      <c r="CK450" s="44"/>
      <c r="CL450" s="44"/>
      <c r="CM450" s="44"/>
      <c r="CN450" s="44"/>
      <c r="CO450" s="44"/>
      <c r="CP450" s="44"/>
      <c r="CQ450" s="44"/>
      <c r="CR450" s="44"/>
      <c r="CS450" s="44"/>
      <c r="CT450" s="44"/>
      <c r="CU450" s="44"/>
      <c r="CV450" s="44"/>
      <c r="CW450" s="44"/>
      <c r="CX450" s="44"/>
      <c r="CY450" s="44"/>
      <c r="CZ450" s="44"/>
      <c r="DA450" s="44"/>
      <c r="DB450" s="44"/>
      <c r="DC450" s="44"/>
      <c r="DD450" s="44"/>
      <c r="DE450" s="44"/>
      <c r="DF450" s="44"/>
      <c r="DG450" s="44"/>
      <c r="DH450" s="44"/>
      <c r="DI450" s="44"/>
      <c r="DJ450" s="44"/>
      <c r="DK450" s="44"/>
      <c r="DL450" s="44"/>
      <c r="DM450" s="44"/>
      <c r="DN450" s="44"/>
      <c r="DO450" s="44"/>
      <c r="DP450" s="44"/>
      <c r="DQ450" s="44"/>
      <c r="DR450" s="44"/>
      <c r="DS450" s="44"/>
      <c r="DT450" s="44"/>
      <c r="DU450" s="44"/>
      <c r="DV450" s="44"/>
      <c r="DW450" s="44"/>
      <c r="DX450" s="44"/>
      <c r="DY450" s="44"/>
      <c r="DZ450" s="44"/>
      <c r="EA450" s="44"/>
      <c r="EB450" s="44"/>
      <c r="EC450" s="44"/>
      <c r="ED450" s="44"/>
      <c r="EE450" s="44"/>
      <c r="EF450" s="44"/>
      <c r="EG450" s="44"/>
      <c r="EH450" s="44"/>
      <c r="EI450" s="44"/>
      <c r="EJ450" s="44"/>
      <c r="EK450" s="44"/>
      <c r="EL450" s="44"/>
      <c r="EM450" s="44"/>
      <c r="EN450" s="44"/>
      <c r="EO450" s="44"/>
      <c r="EP450" s="44"/>
      <c r="EQ450" s="44"/>
      <c r="ER450" s="44"/>
      <c r="ES450" s="44"/>
      <c r="ET450" s="44"/>
      <c r="EU450" s="44"/>
      <c r="EV450" s="44"/>
      <c r="EW450" s="44"/>
      <c r="EX450" s="44"/>
      <c r="EY450" s="44"/>
      <c r="EZ450" s="44"/>
      <c r="FA450" s="44"/>
      <c r="FB450" s="44"/>
      <c r="FC450" s="44"/>
      <c r="FD450" s="44"/>
      <c r="FE450" s="44"/>
      <c r="FF450" s="44"/>
      <c r="FG450" s="44"/>
      <c r="FH450" s="44"/>
      <c r="FI450" s="44"/>
      <c r="FJ450" s="44"/>
      <c r="FK450" s="44"/>
      <c r="FL450" s="44"/>
      <c r="FM450" s="44"/>
      <c r="FN450" s="44"/>
      <c r="FO450" s="44"/>
      <c r="FP450" s="44"/>
      <c r="FQ450" s="44"/>
      <c r="FR450" s="44"/>
      <c r="FS450" s="44"/>
      <c r="FT450" s="44"/>
      <c r="FU450" s="44"/>
      <c r="FV450" s="44"/>
      <c r="FW450" s="44"/>
      <c r="FX450" s="44"/>
      <c r="FY450" s="44"/>
      <c r="FZ450" s="44"/>
      <c r="GA450" s="44"/>
      <c r="GB450" s="44"/>
      <c r="GC450" s="44"/>
      <c r="GD450" s="44"/>
      <c r="GE450" s="44"/>
      <c r="GF450" s="44"/>
    </row>
    <row r="451" spans="1:188" s="31" customFormat="1" ht="18.75" x14ac:dyDescent="0.3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  <c r="BF451" s="44"/>
      <c r="BG451" s="44"/>
      <c r="BH451" s="44"/>
      <c r="BI451" s="44"/>
      <c r="BJ451" s="44"/>
      <c r="BK451" s="44"/>
      <c r="BL451" s="44"/>
      <c r="BM451" s="44"/>
      <c r="BN451" s="44"/>
      <c r="BO451" s="44"/>
      <c r="BP451" s="44"/>
      <c r="BQ451" s="44"/>
      <c r="BR451" s="44"/>
      <c r="BS451" s="44"/>
      <c r="BT451" s="44"/>
      <c r="BU451" s="44"/>
      <c r="BV451" s="44"/>
      <c r="BW451" s="44"/>
      <c r="BX451" s="44"/>
      <c r="BY451" s="44"/>
      <c r="BZ451" s="44"/>
      <c r="CA451" s="44"/>
      <c r="CB451" s="44"/>
      <c r="CC451" s="44"/>
      <c r="CD451" s="44"/>
      <c r="CE451" s="44"/>
      <c r="CF451" s="44"/>
      <c r="CG451" s="44"/>
      <c r="CH451" s="44"/>
      <c r="CI451" s="44"/>
      <c r="CJ451" s="44"/>
      <c r="CK451" s="44"/>
      <c r="CL451" s="44"/>
      <c r="CM451" s="44"/>
      <c r="CN451" s="44"/>
      <c r="CO451" s="44"/>
      <c r="CP451" s="44"/>
      <c r="CQ451" s="44"/>
      <c r="CR451" s="44"/>
      <c r="CS451" s="44"/>
      <c r="CT451" s="44"/>
      <c r="CU451" s="44"/>
      <c r="CV451" s="44"/>
      <c r="CW451" s="44"/>
      <c r="CX451" s="44"/>
      <c r="CY451" s="44"/>
      <c r="CZ451" s="44"/>
      <c r="DA451" s="44"/>
      <c r="DB451" s="44"/>
      <c r="DC451" s="44"/>
      <c r="DD451" s="44"/>
      <c r="DE451" s="44"/>
      <c r="DF451" s="44"/>
      <c r="DG451" s="44"/>
      <c r="DH451" s="44"/>
      <c r="DI451" s="44"/>
      <c r="DJ451" s="44"/>
      <c r="DK451" s="44"/>
      <c r="DL451" s="44"/>
      <c r="DM451" s="44"/>
      <c r="DN451" s="44"/>
      <c r="DO451" s="44"/>
      <c r="DP451" s="44"/>
      <c r="DQ451" s="44"/>
      <c r="DR451" s="44"/>
      <c r="DS451" s="44"/>
      <c r="DT451" s="44"/>
      <c r="DU451" s="44"/>
      <c r="DV451" s="44"/>
      <c r="DW451" s="44"/>
      <c r="DX451" s="44"/>
      <c r="DY451" s="44"/>
      <c r="DZ451" s="44"/>
      <c r="EA451" s="44"/>
      <c r="EB451" s="44"/>
      <c r="EC451" s="44"/>
      <c r="ED451" s="44"/>
      <c r="EE451" s="44"/>
      <c r="EF451" s="44"/>
      <c r="EG451" s="44"/>
      <c r="EH451" s="44"/>
      <c r="EI451" s="44"/>
      <c r="EJ451" s="44"/>
      <c r="EK451" s="44"/>
      <c r="EL451" s="44"/>
      <c r="EM451" s="44"/>
      <c r="EN451" s="44"/>
      <c r="EO451" s="44"/>
      <c r="EP451" s="44"/>
      <c r="EQ451" s="44"/>
      <c r="ER451" s="44"/>
      <c r="ES451" s="44"/>
      <c r="ET451" s="44"/>
      <c r="EU451" s="44"/>
      <c r="EV451" s="44"/>
      <c r="EW451" s="44"/>
      <c r="EX451" s="44"/>
      <c r="EY451" s="44"/>
      <c r="EZ451" s="44"/>
      <c r="FA451" s="44"/>
      <c r="FB451" s="44"/>
      <c r="FC451" s="44"/>
      <c r="FD451" s="44"/>
      <c r="FE451" s="44"/>
      <c r="FF451" s="44"/>
      <c r="FG451" s="44"/>
      <c r="FH451" s="44"/>
      <c r="FI451" s="44"/>
      <c r="FJ451" s="44"/>
      <c r="FK451" s="44"/>
      <c r="FL451" s="44"/>
      <c r="FM451" s="44"/>
      <c r="FN451" s="44"/>
      <c r="FO451" s="44"/>
      <c r="FP451" s="44"/>
      <c r="FQ451" s="44"/>
      <c r="FR451" s="44"/>
      <c r="FS451" s="44"/>
      <c r="FT451" s="44"/>
      <c r="FU451" s="44"/>
      <c r="FV451" s="44"/>
      <c r="FW451" s="44"/>
      <c r="FX451" s="44"/>
      <c r="FY451" s="44"/>
      <c r="FZ451" s="44"/>
      <c r="GA451" s="44"/>
      <c r="GB451" s="44"/>
      <c r="GC451" s="44"/>
      <c r="GD451" s="44"/>
      <c r="GE451" s="44"/>
      <c r="GF451" s="44"/>
    </row>
    <row r="452" spans="1:188" s="31" customFormat="1" ht="18.75" x14ac:dyDescent="0.3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AN452" s="44"/>
      <c r="AO452" s="44"/>
      <c r="AP452" s="44"/>
      <c r="AQ452" s="44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  <c r="BF452" s="44"/>
      <c r="BG452" s="44"/>
      <c r="BH452" s="44"/>
      <c r="BI452" s="44"/>
      <c r="BJ452" s="44"/>
      <c r="BK452" s="44"/>
      <c r="BL452" s="44"/>
      <c r="BM452" s="44"/>
      <c r="BN452" s="44"/>
      <c r="BO452" s="44"/>
      <c r="BP452" s="44"/>
      <c r="BQ452" s="44"/>
      <c r="BR452" s="44"/>
      <c r="BS452" s="44"/>
      <c r="BT452" s="44"/>
      <c r="BU452" s="44"/>
      <c r="BV452" s="44"/>
      <c r="BW452" s="44"/>
      <c r="BX452" s="44"/>
      <c r="BY452" s="44"/>
      <c r="BZ452" s="44"/>
      <c r="CA452" s="44"/>
      <c r="CB452" s="44"/>
      <c r="CC452" s="44"/>
      <c r="CD452" s="44"/>
      <c r="CE452" s="44"/>
      <c r="CF452" s="44"/>
      <c r="CG452" s="44"/>
      <c r="CH452" s="44"/>
      <c r="CI452" s="44"/>
      <c r="CJ452" s="44"/>
      <c r="CK452" s="44"/>
      <c r="CL452" s="44"/>
      <c r="CM452" s="44"/>
      <c r="CN452" s="44"/>
      <c r="CO452" s="44"/>
      <c r="CP452" s="44"/>
      <c r="CQ452" s="44"/>
      <c r="CR452" s="44"/>
      <c r="CS452" s="44"/>
      <c r="CT452" s="44"/>
      <c r="CU452" s="44"/>
      <c r="CV452" s="44"/>
      <c r="CW452" s="44"/>
      <c r="CX452" s="44"/>
      <c r="CY452" s="44"/>
      <c r="CZ452" s="44"/>
      <c r="DA452" s="44"/>
      <c r="DB452" s="44"/>
      <c r="DC452" s="44"/>
      <c r="DD452" s="44"/>
      <c r="DE452" s="44"/>
      <c r="DF452" s="44"/>
      <c r="DG452" s="44"/>
      <c r="DH452" s="44"/>
      <c r="DI452" s="44"/>
      <c r="DJ452" s="44"/>
      <c r="DK452" s="44"/>
      <c r="DL452" s="44"/>
      <c r="DM452" s="44"/>
      <c r="DN452" s="44"/>
      <c r="DO452" s="44"/>
      <c r="DP452" s="44"/>
      <c r="DQ452" s="44"/>
      <c r="DR452" s="44"/>
      <c r="DS452" s="44"/>
      <c r="DT452" s="44"/>
      <c r="DU452" s="44"/>
      <c r="DV452" s="44"/>
      <c r="DW452" s="44"/>
      <c r="DX452" s="44"/>
      <c r="DY452" s="44"/>
      <c r="DZ452" s="44"/>
      <c r="EA452" s="44"/>
      <c r="EB452" s="44"/>
      <c r="EC452" s="44"/>
      <c r="ED452" s="44"/>
      <c r="EE452" s="44"/>
      <c r="EF452" s="44"/>
      <c r="EG452" s="44"/>
      <c r="EH452" s="44"/>
      <c r="EI452" s="44"/>
      <c r="EJ452" s="44"/>
      <c r="EK452" s="44"/>
      <c r="EL452" s="44"/>
      <c r="EM452" s="44"/>
      <c r="EN452" s="44"/>
      <c r="EO452" s="44"/>
      <c r="EP452" s="44"/>
      <c r="EQ452" s="44"/>
      <c r="ER452" s="44"/>
      <c r="ES452" s="44"/>
      <c r="ET452" s="44"/>
      <c r="EU452" s="44"/>
      <c r="EV452" s="44"/>
      <c r="EW452" s="44"/>
      <c r="EX452" s="44"/>
      <c r="EY452" s="44"/>
      <c r="EZ452" s="44"/>
      <c r="FA452" s="44"/>
      <c r="FB452" s="44"/>
      <c r="FC452" s="44"/>
      <c r="FD452" s="44"/>
      <c r="FE452" s="44"/>
      <c r="FF452" s="44"/>
      <c r="FG452" s="44"/>
      <c r="FH452" s="44"/>
      <c r="FI452" s="44"/>
      <c r="FJ452" s="44"/>
      <c r="FK452" s="44"/>
      <c r="FL452" s="44"/>
      <c r="FM452" s="44"/>
      <c r="FN452" s="44"/>
      <c r="FO452" s="44"/>
      <c r="FP452" s="44"/>
      <c r="FQ452" s="44"/>
      <c r="FR452" s="44"/>
      <c r="FS452" s="44"/>
      <c r="FT452" s="44"/>
      <c r="FU452" s="44"/>
      <c r="FV452" s="44"/>
      <c r="FW452" s="44"/>
      <c r="FX452" s="44"/>
      <c r="FY452" s="44"/>
      <c r="FZ452" s="44"/>
      <c r="GA452" s="44"/>
      <c r="GB452" s="44"/>
      <c r="GC452" s="44"/>
      <c r="GD452" s="44"/>
      <c r="GE452" s="44"/>
      <c r="GF452" s="44"/>
    </row>
    <row r="453" spans="1:188" s="31" customFormat="1" ht="18.75" x14ac:dyDescent="0.3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AN453" s="44"/>
      <c r="AO453" s="44"/>
      <c r="AP453" s="44"/>
      <c r="AQ453" s="44"/>
      <c r="AR453" s="44"/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  <c r="BF453" s="44"/>
      <c r="BG453" s="44"/>
      <c r="BH453" s="44"/>
      <c r="BI453" s="44"/>
      <c r="BJ453" s="44"/>
      <c r="BK453" s="44"/>
      <c r="BL453" s="44"/>
      <c r="BM453" s="44"/>
      <c r="BN453" s="44"/>
      <c r="BO453" s="44"/>
      <c r="BP453" s="44"/>
      <c r="BQ453" s="44"/>
      <c r="BR453" s="44"/>
      <c r="BS453" s="44"/>
      <c r="BT453" s="44"/>
      <c r="BU453" s="44"/>
      <c r="BV453" s="44"/>
      <c r="BW453" s="44"/>
      <c r="BX453" s="44"/>
      <c r="BY453" s="44"/>
      <c r="BZ453" s="44"/>
      <c r="CA453" s="44"/>
      <c r="CB453" s="44"/>
      <c r="CC453" s="44"/>
      <c r="CD453" s="44"/>
      <c r="CE453" s="44"/>
      <c r="CF453" s="44"/>
      <c r="CG453" s="44"/>
      <c r="CH453" s="44"/>
      <c r="CI453" s="44"/>
      <c r="CJ453" s="44"/>
      <c r="CK453" s="44"/>
      <c r="CL453" s="44"/>
      <c r="CM453" s="44"/>
      <c r="CN453" s="44"/>
      <c r="CO453" s="44"/>
      <c r="CP453" s="44"/>
      <c r="CQ453" s="44"/>
      <c r="CR453" s="44"/>
      <c r="CS453" s="44"/>
      <c r="CT453" s="44"/>
      <c r="CU453" s="44"/>
      <c r="CV453" s="44"/>
      <c r="CW453" s="44"/>
      <c r="CX453" s="44"/>
      <c r="CY453" s="44"/>
      <c r="CZ453" s="44"/>
      <c r="DA453" s="44"/>
      <c r="DB453" s="44"/>
      <c r="DC453" s="44"/>
      <c r="DD453" s="44"/>
      <c r="DE453" s="44"/>
      <c r="DF453" s="44"/>
      <c r="DG453" s="44"/>
      <c r="DH453" s="44"/>
      <c r="DI453" s="44"/>
      <c r="DJ453" s="44"/>
      <c r="DK453" s="44"/>
      <c r="DL453" s="44"/>
      <c r="DM453" s="44"/>
      <c r="DN453" s="44"/>
      <c r="DO453" s="44"/>
      <c r="DP453" s="44"/>
      <c r="DQ453" s="44"/>
      <c r="DR453" s="44"/>
      <c r="DS453" s="44"/>
      <c r="DT453" s="44"/>
      <c r="DU453" s="44"/>
      <c r="DV453" s="44"/>
      <c r="DW453" s="44"/>
      <c r="DX453" s="44"/>
      <c r="DY453" s="44"/>
      <c r="DZ453" s="44"/>
      <c r="EA453" s="44"/>
      <c r="EB453" s="44"/>
      <c r="EC453" s="44"/>
      <c r="ED453" s="44"/>
      <c r="EE453" s="44"/>
      <c r="EF453" s="44"/>
      <c r="EG453" s="44"/>
      <c r="EH453" s="44"/>
      <c r="EI453" s="44"/>
      <c r="EJ453" s="44"/>
      <c r="EK453" s="44"/>
      <c r="EL453" s="44"/>
      <c r="EM453" s="44"/>
      <c r="EN453" s="44"/>
      <c r="EO453" s="44"/>
      <c r="EP453" s="44"/>
      <c r="EQ453" s="44"/>
      <c r="ER453" s="44"/>
      <c r="ES453" s="44"/>
      <c r="ET453" s="44"/>
      <c r="EU453" s="44"/>
      <c r="EV453" s="44"/>
      <c r="EW453" s="44"/>
      <c r="EX453" s="44"/>
      <c r="EY453" s="44"/>
      <c r="EZ453" s="44"/>
      <c r="FA453" s="44"/>
      <c r="FB453" s="44"/>
      <c r="FC453" s="44"/>
      <c r="FD453" s="44"/>
      <c r="FE453" s="44"/>
      <c r="FF453" s="44"/>
      <c r="FG453" s="44"/>
      <c r="FH453" s="44"/>
      <c r="FI453" s="44"/>
      <c r="FJ453" s="44"/>
      <c r="FK453" s="44"/>
      <c r="FL453" s="44"/>
      <c r="FM453" s="44"/>
      <c r="FN453" s="44"/>
      <c r="FO453" s="44"/>
      <c r="FP453" s="44"/>
      <c r="FQ453" s="44"/>
      <c r="FR453" s="44"/>
      <c r="FS453" s="44"/>
      <c r="FT453" s="44"/>
      <c r="FU453" s="44"/>
      <c r="FV453" s="44"/>
      <c r="FW453" s="44"/>
      <c r="FX453" s="44"/>
      <c r="FY453" s="44"/>
      <c r="FZ453" s="44"/>
      <c r="GA453" s="44"/>
      <c r="GB453" s="44"/>
      <c r="GC453" s="44"/>
      <c r="GD453" s="44"/>
      <c r="GE453" s="44"/>
      <c r="GF453" s="44"/>
    </row>
    <row r="454" spans="1:188" s="31" customFormat="1" ht="18.75" x14ac:dyDescent="0.3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AN454" s="44"/>
      <c r="AO454" s="44"/>
      <c r="AP454" s="44"/>
      <c r="AQ454" s="44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  <c r="BF454" s="44"/>
      <c r="BG454" s="44"/>
      <c r="BH454" s="44"/>
      <c r="BI454" s="44"/>
      <c r="BJ454" s="44"/>
      <c r="BK454" s="44"/>
      <c r="BL454" s="44"/>
      <c r="BM454" s="44"/>
      <c r="BN454" s="44"/>
      <c r="BO454" s="44"/>
      <c r="BP454" s="44"/>
      <c r="BQ454" s="44"/>
      <c r="BR454" s="44"/>
      <c r="BS454" s="44"/>
      <c r="BT454" s="44"/>
      <c r="BU454" s="44"/>
      <c r="BV454" s="44"/>
      <c r="BW454" s="44"/>
      <c r="BX454" s="44"/>
      <c r="BY454" s="44"/>
      <c r="BZ454" s="44"/>
      <c r="CA454" s="44"/>
      <c r="CB454" s="44"/>
      <c r="CC454" s="44"/>
      <c r="CD454" s="44"/>
      <c r="CE454" s="44"/>
      <c r="CF454" s="44"/>
      <c r="CG454" s="44"/>
      <c r="CH454" s="44"/>
      <c r="CI454" s="44"/>
      <c r="CJ454" s="44"/>
      <c r="CK454" s="44"/>
      <c r="CL454" s="44"/>
      <c r="CM454" s="44"/>
      <c r="CN454" s="44"/>
      <c r="CO454" s="44"/>
      <c r="CP454" s="44"/>
      <c r="CQ454" s="44"/>
      <c r="CR454" s="44"/>
      <c r="CS454" s="44"/>
      <c r="CT454" s="44"/>
      <c r="CU454" s="44"/>
      <c r="CV454" s="44"/>
      <c r="CW454" s="44"/>
      <c r="CX454" s="44"/>
      <c r="CY454" s="44"/>
      <c r="CZ454" s="44"/>
      <c r="DA454" s="44"/>
      <c r="DB454" s="44"/>
      <c r="DC454" s="44"/>
      <c r="DD454" s="44"/>
      <c r="DE454" s="44"/>
      <c r="DF454" s="44"/>
      <c r="DG454" s="44"/>
      <c r="DH454" s="44"/>
      <c r="DI454" s="44"/>
      <c r="DJ454" s="44"/>
      <c r="DK454" s="44"/>
      <c r="DL454" s="44"/>
      <c r="DM454" s="44"/>
      <c r="DN454" s="44"/>
      <c r="DO454" s="44"/>
      <c r="DP454" s="44"/>
      <c r="DQ454" s="44"/>
      <c r="DR454" s="44"/>
      <c r="DS454" s="44"/>
      <c r="DT454" s="44"/>
      <c r="DU454" s="44"/>
      <c r="DV454" s="44"/>
      <c r="DW454" s="44"/>
      <c r="DX454" s="44"/>
      <c r="DY454" s="44"/>
      <c r="DZ454" s="44"/>
      <c r="EA454" s="44"/>
      <c r="EB454" s="44"/>
      <c r="EC454" s="44"/>
      <c r="ED454" s="44"/>
      <c r="EE454" s="44"/>
      <c r="EF454" s="44"/>
      <c r="EG454" s="44"/>
      <c r="EH454" s="44"/>
      <c r="EI454" s="44"/>
      <c r="EJ454" s="44"/>
      <c r="EK454" s="44"/>
      <c r="EL454" s="44"/>
      <c r="EM454" s="44"/>
      <c r="EN454" s="44"/>
      <c r="EO454" s="44"/>
      <c r="EP454" s="44"/>
      <c r="EQ454" s="44"/>
      <c r="ER454" s="44"/>
      <c r="ES454" s="44"/>
      <c r="ET454" s="44"/>
      <c r="EU454" s="44"/>
      <c r="EV454" s="44"/>
      <c r="EW454" s="44"/>
      <c r="EX454" s="44"/>
      <c r="EY454" s="44"/>
      <c r="EZ454" s="44"/>
      <c r="FA454" s="44"/>
      <c r="FB454" s="44"/>
      <c r="FC454" s="44"/>
      <c r="FD454" s="44"/>
      <c r="FE454" s="44"/>
      <c r="FF454" s="44"/>
      <c r="FG454" s="44"/>
      <c r="FH454" s="44"/>
      <c r="FI454" s="44"/>
      <c r="FJ454" s="44"/>
      <c r="FK454" s="44"/>
      <c r="FL454" s="44"/>
      <c r="FM454" s="44"/>
      <c r="FN454" s="44"/>
      <c r="FO454" s="44"/>
      <c r="FP454" s="44"/>
      <c r="FQ454" s="44"/>
      <c r="FR454" s="44"/>
      <c r="FS454" s="44"/>
      <c r="FT454" s="44"/>
      <c r="FU454" s="44"/>
      <c r="FV454" s="44"/>
      <c r="FW454" s="44"/>
      <c r="FX454" s="44"/>
      <c r="FY454" s="44"/>
      <c r="FZ454" s="44"/>
      <c r="GA454" s="44"/>
      <c r="GB454" s="44"/>
      <c r="GC454" s="44"/>
      <c r="GD454" s="44"/>
      <c r="GE454" s="44"/>
      <c r="GF454" s="44"/>
    </row>
    <row r="455" spans="1:188" s="31" customFormat="1" ht="18.75" x14ac:dyDescent="0.3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44"/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4"/>
      <c r="CQ455" s="44"/>
      <c r="CR455" s="44"/>
      <c r="CS455" s="44"/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44"/>
      <c r="DJ455" s="44"/>
      <c r="DK455" s="44"/>
      <c r="DL455" s="44"/>
      <c r="DM455" s="44"/>
      <c r="DN455" s="44"/>
      <c r="DO455" s="44"/>
      <c r="DP455" s="44"/>
      <c r="DQ455" s="44"/>
      <c r="DR455" s="44"/>
      <c r="DS455" s="44"/>
      <c r="DT455" s="44"/>
      <c r="DU455" s="44"/>
      <c r="DV455" s="44"/>
      <c r="DW455" s="44"/>
      <c r="DX455" s="44"/>
      <c r="DY455" s="44"/>
      <c r="DZ455" s="44"/>
      <c r="EA455" s="44"/>
      <c r="EB455" s="44"/>
      <c r="EC455" s="44"/>
      <c r="ED455" s="44"/>
      <c r="EE455" s="44"/>
      <c r="EF455" s="44"/>
      <c r="EG455" s="44"/>
      <c r="EH455" s="44"/>
      <c r="EI455" s="44"/>
      <c r="EJ455" s="44"/>
      <c r="EK455" s="44"/>
      <c r="EL455" s="44"/>
      <c r="EM455" s="44"/>
      <c r="EN455" s="44"/>
      <c r="EO455" s="44"/>
      <c r="EP455" s="44"/>
      <c r="EQ455" s="44"/>
      <c r="ER455" s="44"/>
      <c r="ES455" s="44"/>
      <c r="ET455" s="44"/>
      <c r="EU455" s="44"/>
      <c r="EV455" s="44"/>
      <c r="EW455" s="44"/>
      <c r="EX455" s="44"/>
      <c r="EY455" s="44"/>
      <c r="EZ455" s="44"/>
      <c r="FA455" s="44"/>
      <c r="FB455" s="44"/>
      <c r="FC455" s="44"/>
      <c r="FD455" s="44"/>
      <c r="FE455" s="44"/>
      <c r="FF455" s="44"/>
      <c r="FG455" s="44"/>
      <c r="FH455" s="44"/>
      <c r="FI455" s="44"/>
      <c r="FJ455" s="44"/>
      <c r="FK455" s="44"/>
      <c r="FL455" s="44"/>
      <c r="FM455" s="44"/>
      <c r="FN455" s="44"/>
      <c r="FO455" s="44"/>
      <c r="FP455" s="44"/>
      <c r="FQ455" s="44"/>
      <c r="FR455" s="44"/>
      <c r="FS455" s="44"/>
      <c r="FT455" s="44"/>
      <c r="FU455" s="44"/>
      <c r="FV455" s="44"/>
      <c r="FW455" s="44"/>
      <c r="FX455" s="44"/>
      <c r="FY455" s="44"/>
      <c r="FZ455" s="44"/>
      <c r="GA455" s="44"/>
      <c r="GB455" s="44"/>
      <c r="GC455" s="44"/>
      <c r="GD455" s="44"/>
      <c r="GE455" s="44"/>
      <c r="GF455" s="44"/>
    </row>
    <row r="456" spans="1:188" s="31" customFormat="1" ht="18.75" x14ac:dyDescent="0.3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  <c r="BF456" s="44"/>
      <c r="BG456" s="44"/>
      <c r="BH456" s="44"/>
      <c r="BI456" s="44"/>
      <c r="BJ456" s="44"/>
      <c r="BK456" s="44"/>
      <c r="BL456" s="44"/>
      <c r="BM456" s="44"/>
      <c r="BN456" s="44"/>
      <c r="BO456" s="44"/>
      <c r="BP456" s="44"/>
      <c r="BQ456" s="44"/>
      <c r="BR456" s="44"/>
      <c r="BS456" s="44"/>
      <c r="BT456" s="44"/>
      <c r="BU456" s="44"/>
      <c r="BV456" s="44"/>
      <c r="BW456" s="44"/>
      <c r="BX456" s="44"/>
      <c r="BY456" s="44"/>
      <c r="BZ456" s="44"/>
      <c r="CA456" s="44"/>
      <c r="CB456" s="44"/>
      <c r="CC456" s="44"/>
      <c r="CD456" s="44"/>
      <c r="CE456" s="44"/>
      <c r="CF456" s="44"/>
      <c r="CG456" s="44"/>
      <c r="CH456" s="44"/>
      <c r="CI456" s="44"/>
      <c r="CJ456" s="44"/>
      <c r="CK456" s="44"/>
      <c r="CL456" s="44"/>
      <c r="CM456" s="44"/>
      <c r="CN456" s="44"/>
      <c r="CO456" s="44"/>
      <c r="CP456" s="44"/>
      <c r="CQ456" s="44"/>
      <c r="CR456" s="44"/>
      <c r="CS456" s="44"/>
      <c r="CT456" s="44"/>
      <c r="CU456" s="44"/>
      <c r="CV456" s="44"/>
      <c r="CW456" s="44"/>
      <c r="CX456" s="44"/>
      <c r="CY456" s="44"/>
      <c r="CZ456" s="44"/>
      <c r="DA456" s="44"/>
      <c r="DB456" s="44"/>
      <c r="DC456" s="44"/>
      <c r="DD456" s="44"/>
      <c r="DE456" s="44"/>
      <c r="DF456" s="44"/>
      <c r="DG456" s="44"/>
      <c r="DH456" s="44"/>
      <c r="DI456" s="44"/>
      <c r="DJ456" s="44"/>
      <c r="DK456" s="44"/>
      <c r="DL456" s="44"/>
      <c r="DM456" s="44"/>
      <c r="DN456" s="44"/>
      <c r="DO456" s="44"/>
      <c r="DP456" s="44"/>
      <c r="DQ456" s="44"/>
      <c r="DR456" s="44"/>
      <c r="DS456" s="44"/>
      <c r="DT456" s="44"/>
      <c r="DU456" s="44"/>
      <c r="DV456" s="44"/>
      <c r="DW456" s="44"/>
      <c r="DX456" s="44"/>
      <c r="DY456" s="44"/>
      <c r="DZ456" s="44"/>
      <c r="EA456" s="44"/>
      <c r="EB456" s="44"/>
      <c r="EC456" s="44"/>
      <c r="ED456" s="44"/>
      <c r="EE456" s="44"/>
      <c r="EF456" s="44"/>
      <c r="EG456" s="44"/>
      <c r="EH456" s="44"/>
      <c r="EI456" s="44"/>
      <c r="EJ456" s="44"/>
      <c r="EK456" s="44"/>
      <c r="EL456" s="44"/>
      <c r="EM456" s="44"/>
      <c r="EN456" s="44"/>
      <c r="EO456" s="44"/>
      <c r="EP456" s="44"/>
      <c r="EQ456" s="44"/>
      <c r="ER456" s="44"/>
      <c r="ES456" s="44"/>
      <c r="ET456" s="44"/>
      <c r="EU456" s="44"/>
      <c r="EV456" s="44"/>
      <c r="EW456" s="44"/>
      <c r="EX456" s="44"/>
      <c r="EY456" s="44"/>
      <c r="EZ456" s="44"/>
      <c r="FA456" s="44"/>
      <c r="FB456" s="44"/>
      <c r="FC456" s="44"/>
      <c r="FD456" s="44"/>
      <c r="FE456" s="44"/>
      <c r="FF456" s="44"/>
      <c r="FG456" s="44"/>
      <c r="FH456" s="44"/>
      <c r="FI456" s="44"/>
      <c r="FJ456" s="44"/>
      <c r="FK456" s="44"/>
      <c r="FL456" s="44"/>
      <c r="FM456" s="44"/>
      <c r="FN456" s="44"/>
      <c r="FO456" s="44"/>
      <c r="FP456" s="44"/>
      <c r="FQ456" s="44"/>
      <c r="FR456" s="44"/>
      <c r="FS456" s="44"/>
      <c r="FT456" s="44"/>
      <c r="FU456" s="44"/>
      <c r="FV456" s="44"/>
      <c r="FW456" s="44"/>
      <c r="FX456" s="44"/>
      <c r="FY456" s="44"/>
      <c r="FZ456" s="44"/>
      <c r="GA456" s="44"/>
      <c r="GB456" s="44"/>
      <c r="GC456" s="44"/>
      <c r="GD456" s="44"/>
      <c r="GE456" s="44"/>
      <c r="GF456" s="44"/>
    </row>
    <row r="457" spans="1:188" s="31" customFormat="1" ht="18.75" x14ac:dyDescent="0.3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AN457" s="44"/>
      <c r="AO457" s="44"/>
      <c r="AP457" s="44"/>
      <c r="AQ457" s="44"/>
      <c r="AR457" s="44"/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  <c r="BF457" s="44"/>
      <c r="BG457" s="44"/>
      <c r="BH457" s="44"/>
      <c r="BI457" s="44"/>
      <c r="BJ457" s="44"/>
      <c r="BK457" s="44"/>
      <c r="BL457" s="44"/>
      <c r="BM457" s="44"/>
      <c r="BN457" s="44"/>
      <c r="BO457" s="44"/>
      <c r="BP457" s="44"/>
      <c r="BQ457" s="44"/>
      <c r="BR457" s="44"/>
      <c r="BS457" s="44"/>
      <c r="BT457" s="44"/>
      <c r="BU457" s="44"/>
      <c r="BV457" s="44"/>
      <c r="BW457" s="44"/>
      <c r="BX457" s="44"/>
      <c r="BY457" s="44"/>
      <c r="BZ457" s="44"/>
      <c r="CA457" s="44"/>
      <c r="CB457" s="44"/>
      <c r="CC457" s="44"/>
      <c r="CD457" s="44"/>
      <c r="CE457" s="44"/>
      <c r="CF457" s="44"/>
      <c r="CG457" s="44"/>
      <c r="CH457" s="44"/>
      <c r="CI457" s="44"/>
      <c r="CJ457" s="44"/>
      <c r="CK457" s="44"/>
      <c r="CL457" s="44"/>
      <c r="CM457" s="44"/>
      <c r="CN457" s="44"/>
      <c r="CO457" s="44"/>
      <c r="CP457" s="44"/>
      <c r="CQ457" s="44"/>
      <c r="CR457" s="44"/>
      <c r="CS457" s="44"/>
      <c r="CT457" s="44"/>
      <c r="CU457" s="44"/>
      <c r="CV457" s="44"/>
      <c r="CW457" s="44"/>
      <c r="CX457" s="44"/>
      <c r="CY457" s="44"/>
      <c r="CZ457" s="44"/>
      <c r="DA457" s="44"/>
      <c r="DB457" s="44"/>
      <c r="DC457" s="44"/>
      <c r="DD457" s="44"/>
      <c r="DE457" s="44"/>
      <c r="DF457" s="44"/>
      <c r="DG457" s="44"/>
      <c r="DH457" s="44"/>
      <c r="DI457" s="44"/>
      <c r="DJ457" s="44"/>
      <c r="DK457" s="44"/>
      <c r="DL457" s="44"/>
      <c r="DM457" s="44"/>
      <c r="DN457" s="44"/>
      <c r="DO457" s="44"/>
      <c r="DP457" s="44"/>
      <c r="DQ457" s="44"/>
      <c r="DR457" s="44"/>
      <c r="DS457" s="44"/>
      <c r="DT457" s="44"/>
      <c r="DU457" s="44"/>
      <c r="DV457" s="44"/>
      <c r="DW457" s="44"/>
      <c r="DX457" s="44"/>
      <c r="DY457" s="44"/>
      <c r="DZ457" s="44"/>
      <c r="EA457" s="44"/>
      <c r="EB457" s="44"/>
      <c r="EC457" s="44"/>
      <c r="ED457" s="44"/>
      <c r="EE457" s="44"/>
      <c r="EF457" s="44"/>
      <c r="EG457" s="44"/>
      <c r="EH457" s="44"/>
      <c r="EI457" s="44"/>
      <c r="EJ457" s="44"/>
      <c r="EK457" s="44"/>
      <c r="EL457" s="44"/>
      <c r="EM457" s="44"/>
      <c r="EN457" s="44"/>
      <c r="EO457" s="44"/>
      <c r="EP457" s="44"/>
      <c r="EQ457" s="44"/>
      <c r="ER457" s="44"/>
      <c r="ES457" s="44"/>
      <c r="ET457" s="44"/>
      <c r="EU457" s="44"/>
      <c r="EV457" s="44"/>
      <c r="EW457" s="44"/>
      <c r="EX457" s="44"/>
      <c r="EY457" s="44"/>
      <c r="EZ457" s="44"/>
      <c r="FA457" s="44"/>
      <c r="FB457" s="44"/>
      <c r="FC457" s="44"/>
      <c r="FD457" s="44"/>
      <c r="FE457" s="44"/>
      <c r="FF457" s="44"/>
      <c r="FG457" s="44"/>
      <c r="FH457" s="44"/>
      <c r="FI457" s="44"/>
      <c r="FJ457" s="44"/>
      <c r="FK457" s="44"/>
      <c r="FL457" s="44"/>
      <c r="FM457" s="44"/>
      <c r="FN457" s="44"/>
      <c r="FO457" s="44"/>
      <c r="FP457" s="44"/>
      <c r="FQ457" s="44"/>
      <c r="FR457" s="44"/>
      <c r="FS457" s="44"/>
      <c r="FT457" s="44"/>
      <c r="FU457" s="44"/>
      <c r="FV457" s="44"/>
      <c r="FW457" s="44"/>
      <c r="FX457" s="44"/>
      <c r="FY457" s="44"/>
      <c r="FZ457" s="44"/>
      <c r="GA457" s="44"/>
      <c r="GB457" s="44"/>
      <c r="GC457" s="44"/>
      <c r="GD457" s="44"/>
      <c r="GE457" s="44"/>
      <c r="GF457" s="44"/>
    </row>
    <row r="458" spans="1:188" s="31" customFormat="1" ht="18.75" x14ac:dyDescent="0.3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AN458" s="44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44"/>
      <c r="BL458" s="44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44"/>
      <c r="BX458" s="44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44"/>
      <c r="CJ458" s="44"/>
      <c r="CK458" s="44"/>
      <c r="CL458" s="44"/>
      <c r="CM458" s="44"/>
      <c r="CN458" s="44"/>
      <c r="CO458" s="44"/>
      <c r="CP458" s="44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44"/>
      <c r="DJ458" s="44"/>
      <c r="DK458" s="44"/>
      <c r="DL458" s="44"/>
      <c r="DM458" s="44"/>
      <c r="DN458" s="44"/>
      <c r="DO458" s="44"/>
      <c r="DP458" s="44"/>
      <c r="DQ458" s="44"/>
      <c r="DR458" s="44"/>
      <c r="DS458" s="44"/>
      <c r="DT458" s="44"/>
      <c r="DU458" s="44"/>
      <c r="DV458" s="44"/>
      <c r="DW458" s="44"/>
      <c r="DX458" s="44"/>
      <c r="DY458" s="44"/>
      <c r="DZ458" s="44"/>
      <c r="EA458" s="44"/>
      <c r="EB458" s="44"/>
      <c r="EC458" s="44"/>
      <c r="ED458" s="44"/>
      <c r="EE458" s="44"/>
      <c r="EF458" s="44"/>
      <c r="EG458" s="44"/>
      <c r="EH458" s="44"/>
      <c r="EI458" s="44"/>
      <c r="EJ458" s="44"/>
      <c r="EK458" s="44"/>
      <c r="EL458" s="44"/>
      <c r="EM458" s="44"/>
      <c r="EN458" s="44"/>
      <c r="EO458" s="44"/>
      <c r="EP458" s="44"/>
      <c r="EQ458" s="44"/>
      <c r="ER458" s="44"/>
      <c r="ES458" s="44"/>
      <c r="ET458" s="44"/>
      <c r="EU458" s="44"/>
      <c r="EV458" s="44"/>
      <c r="EW458" s="44"/>
      <c r="EX458" s="44"/>
      <c r="EY458" s="44"/>
      <c r="EZ458" s="44"/>
      <c r="FA458" s="44"/>
      <c r="FB458" s="44"/>
      <c r="FC458" s="44"/>
      <c r="FD458" s="44"/>
      <c r="FE458" s="44"/>
      <c r="FF458" s="44"/>
      <c r="FG458" s="44"/>
      <c r="FH458" s="44"/>
      <c r="FI458" s="44"/>
      <c r="FJ458" s="44"/>
      <c r="FK458" s="44"/>
      <c r="FL458" s="44"/>
      <c r="FM458" s="44"/>
      <c r="FN458" s="44"/>
      <c r="FO458" s="44"/>
      <c r="FP458" s="44"/>
      <c r="FQ458" s="44"/>
      <c r="FR458" s="44"/>
      <c r="FS458" s="44"/>
      <c r="FT458" s="44"/>
      <c r="FU458" s="44"/>
      <c r="FV458" s="44"/>
      <c r="FW458" s="44"/>
      <c r="FX458" s="44"/>
      <c r="FY458" s="44"/>
      <c r="FZ458" s="44"/>
      <c r="GA458" s="44"/>
      <c r="GB458" s="44"/>
      <c r="GC458" s="44"/>
      <c r="GD458" s="44"/>
      <c r="GE458" s="44"/>
      <c r="GF458" s="44"/>
    </row>
    <row r="459" spans="1:188" s="31" customFormat="1" ht="18.75" x14ac:dyDescent="0.3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  <c r="BN459" s="44"/>
      <c r="BO459" s="44"/>
      <c r="BP459" s="44"/>
      <c r="BQ459" s="44"/>
      <c r="BR459" s="44"/>
      <c r="BS459" s="44"/>
      <c r="BT459" s="44"/>
      <c r="BU459" s="44"/>
      <c r="BV459" s="44"/>
      <c r="BW459" s="44"/>
      <c r="BX459" s="44"/>
      <c r="BY459" s="44"/>
      <c r="BZ459" s="44"/>
      <c r="CA459" s="44"/>
      <c r="CB459" s="44"/>
      <c r="CC459" s="44"/>
      <c r="CD459" s="44"/>
      <c r="CE459" s="44"/>
      <c r="CF459" s="44"/>
      <c r="CG459" s="44"/>
      <c r="CH459" s="44"/>
      <c r="CI459" s="44"/>
      <c r="CJ459" s="44"/>
      <c r="CK459" s="44"/>
      <c r="CL459" s="44"/>
      <c r="CM459" s="44"/>
      <c r="CN459" s="44"/>
      <c r="CO459" s="44"/>
      <c r="CP459" s="44"/>
      <c r="CQ459" s="44"/>
      <c r="CR459" s="44"/>
      <c r="CS459" s="44"/>
      <c r="CT459" s="44"/>
      <c r="CU459" s="44"/>
      <c r="CV459" s="44"/>
      <c r="CW459" s="44"/>
      <c r="CX459" s="44"/>
      <c r="CY459" s="44"/>
      <c r="CZ459" s="44"/>
      <c r="DA459" s="44"/>
      <c r="DB459" s="44"/>
      <c r="DC459" s="44"/>
      <c r="DD459" s="44"/>
      <c r="DE459" s="44"/>
      <c r="DF459" s="44"/>
      <c r="DG459" s="44"/>
      <c r="DH459" s="44"/>
      <c r="DI459" s="44"/>
      <c r="DJ459" s="44"/>
      <c r="DK459" s="44"/>
      <c r="DL459" s="44"/>
      <c r="DM459" s="44"/>
      <c r="DN459" s="44"/>
      <c r="DO459" s="44"/>
      <c r="DP459" s="44"/>
      <c r="DQ459" s="44"/>
      <c r="DR459" s="44"/>
      <c r="DS459" s="44"/>
      <c r="DT459" s="44"/>
      <c r="DU459" s="44"/>
      <c r="DV459" s="44"/>
      <c r="DW459" s="44"/>
      <c r="DX459" s="44"/>
      <c r="DY459" s="44"/>
      <c r="DZ459" s="44"/>
      <c r="EA459" s="44"/>
      <c r="EB459" s="44"/>
      <c r="EC459" s="44"/>
      <c r="ED459" s="44"/>
      <c r="EE459" s="44"/>
      <c r="EF459" s="44"/>
      <c r="EG459" s="44"/>
      <c r="EH459" s="44"/>
      <c r="EI459" s="44"/>
      <c r="EJ459" s="44"/>
      <c r="EK459" s="44"/>
      <c r="EL459" s="44"/>
      <c r="EM459" s="44"/>
      <c r="EN459" s="44"/>
      <c r="EO459" s="44"/>
      <c r="EP459" s="44"/>
      <c r="EQ459" s="44"/>
      <c r="ER459" s="44"/>
      <c r="ES459" s="44"/>
      <c r="ET459" s="44"/>
      <c r="EU459" s="44"/>
      <c r="EV459" s="44"/>
      <c r="EW459" s="44"/>
      <c r="EX459" s="44"/>
      <c r="EY459" s="44"/>
      <c r="EZ459" s="44"/>
      <c r="FA459" s="44"/>
      <c r="FB459" s="44"/>
      <c r="FC459" s="44"/>
      <c r="FD459" s="44"/>
      <c r="FE459" s="44"/>
      <c r="FF459" s="44"/>
      <c r="FG459" s="44"/>
      <c r="FH459" s="44"/>
      <c r="FI459" s="44"/>
      <c r="FJ459" s="44"/>
      <c r="FK459" s="44"/>
      <c r="FL459" s="44"/>
      <c r="FM459" s="44"/>
      <c r="FN459" s="44"/>
      <c r="FO459" s="44"/>
      <c r="FP459" s="44"/>
      <c r="FQ459" s="44"/>
      <c r="FR459" s="44"/>
      <c r="FS459" s="44"/>
      <c r="FT459" s="44"/>
      <c r="FU459" s="44"/>
      <c r="FV459" s="44"/>
      <c r="FW459" s="44"/>
      <c r="FX459" s="44"/>
      <c r="FY459" s="44"/>
      <c r="FZ459" s="44"/>
      <c r="GA459" s="44"/>
      <c r="GB459" s="44"/>
      <c r="GC459" s="44"/>
      <c r="GD459" s="44"/>
      <c r="GE459" s="44"/>
      <c r="GF459" s="44"/>
    </row>
    <row r="460" spans="1:188" s="31" customFormat="1" ht="18.75" x14ac:dyDescent="0.3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AN460" s="44"/>
      <c r="AO460" s="44"/>
      <c r="AP460" s="44"/>
      <c r="AQ460" s="44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  <c r="BF460" s="44"/>
      <c r="BG460" s="44"/>
      <c r="BH460" s="44"/>
      <c r="BI460" s="44"/>
      <c r="BJ460" s="44"/>
      <c r="BK460" s="44"/>
      <c r="BL460" s="44"/>
      <c r="BM460" s="44"/>
      <c r="BN460" s="44"/>
      <c r="BO460" s="44"/>
      <c r="BP460" s="44"/>
      <c r="BQ460" s="44"/>
      <c r="BR460" s="44"/>
      <c r="BS460" s="44"/>
      <c r="BT460" s="44"/>
      <c r="BU460" s="44"/>
      <c r="BV460" s="44"/>
      <c r="BW460" s="44"/>
      <c r="BX460" s="44"/>
      <c r="BY460" s="44"/>
      <c r="BZ460" s="44"/>
      <c r="CA460" s="44"/>
      <c r="CB460" s="44"/>
      <c r="CC460" s="44"/>
      <c r="CD460" s="44"/>
      <c r="CE460" s="44"/>
      <c r="CF460" s="44"/>
      <c r="CG460" s="44"/>
      <c r="CH460" s="44"/>
      <c r="CI460" s="44"/>
      <c r="CJ460" s="44"/>
      <c r="CK460" s="44"/>
      <c r="CL460" s="44"/>
      <c r="CM460" s="44"/>
      <c r="CN460" s="44"/>
      <c r="CO460" s="44"/>
      <c r="CP460" s="44"/>
      <c r="CQ460" s="44"/>
      <c r="CR460" s="44"/>
      <c r="CS460" s="44"/>
      <c r="CT460" s="44"/>
      <c r="CU460" s="44"/>
      <c r="CV460" s="44"/>
      <c r="CW460" s="44"/>
      <c r="CX460" s="44"/>
      <c r="CY460" s="44"/>
      <c r="CZ460" s="44"/>
      <c r="DA460" s="44"/>
      <c r="DB460" s="44"/>
      <c r="DC460" s="44"/>
      <c r="DD460" s="44"/>
      <c r="DE460" s="44"/>
      <c r="DF460" s="44"/>
      <c r="DG460" s="44"/>
      <c r="DH460" s="44"/>
      <c r="DI460" s="44"/>
      <c r="DJ460" s="44"/>
      <c r="DK460" s="44"/>
      <c r="DL460" s="44"/>
      <c r="DM460" s="44"/>
      <c r="DN460" s="44"/>
      <c r="DO460" s="44"/>
      <c r="DP460" s="44"/>
      <c r="DQ460" s="44"/>
      <c r="DR460" s="44"/>
      <c r="DS460" s="44"/>
      <c r="DT460" s="44"/>
      <c r="DU460" s="44"/>
      <c r="DV460" s="44"/>
      <c r="DW460" s="44"/>
      <c r="DX460" s="44"/>
      <c r="DY460" s="44"/>
      <c r="DZ460" s="44"/>
      <c r="EA460" s="44"/>
      <c r="EB460" s="44"/>
      <c r="EC460" s="44"/>
      <c r="ED460" s="44"/>
      <c r="EE460" s="44"/>
      <c r="EF460" s="44"/>
      <c r="EG460" s="44"/>
      <c r="EH460" s="44"/>
      <c r="EI460" s="44"/>
      <c r="EJ460" s="44"/>
      <c r="EK460" s="44"/>
      <c r="EL460" s="44"/>
      <c r="EM460" s="44"/>
      <c r="EN460" s="44"/>
      <c r="EO460" s="44"/>
      <c r="EP460" s="44"/>
      <c r="EQ460" s="44"/>
      <c r="ER460" s="44"/>
      <c r="ES460" s="44"/>
      <c r="ET460" s="44"/>
      <c r="EU460" s="44"/>
      <c r="EV460" s="44"/>
      <c r="EW460" s="44"/>
      <c r="EX460" s="44"/>
      <c r="EY460" s="44"/>
      <c r="EZ460" s="44"/>
      <c r="FA460" s="44"/>
      <c r="FB460" s="44"/>
      <c r="FC460" s="44"/>
      <c r="FD460" s="44"/>
      <c r="FE460" s="44"/>
      <c r="FF460" s="44"/>
      <c r="FG460" s="44"/>
      <c r="FH460" s="44"/>
      <c r="FI460" s="44"/>
      <c r="FJ460" s="44"/>
      <c r="FK460" s="44"/>
      <c r="FL460" s="44"/>
      <c r="FM460" s="44"/>
      <c r="FN460" s="44"/>
      <c r="FO460" s="44"/>
      <c r="FP460" s="44"/>
      <c r="FQ460" s="44"/>
      <c r="FR460" s="44"/>
      <c r="FS460" s="44"/>
      <c r="FT460" s="44"/>
      <c r="FU460" s="44"/>
      <c r="FV460" s="44"/>
      <c r="FW460" s="44"/>
      <c r="FX460" s="44"/>
      <c r="FY460" s="44"/>
      <c r="FZ460" s="44"/>
      <c r="GA460" s="44"/>
      <c r="GB460" s="44"/>
      <c r="GC460" s="44"/>
      <c r="GD460" s="44"/>
      <c r="GE460" s="44"/>
      <c r="GF460" s="44"/>
    </row>
    <row r="461" spans="1:188" s="31" customFormat="1" ht="18.75" x14ac:dyDescent="0.3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AN461" s="44"/>
      <c r="AO461" s="44"/>
      <c r="AP461" s="44"/>
      <c r="AQ461" s="44"/>
      <c r="AR461" s="44"/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  <c r="BF461" s="44"/>
      <c r="BG461" s="44"/>
      <c r="BH461" s="44"/>
      <c r="BI461" s="44"/>
      <c r="BJ461" s="44"/>
      <c r="BK461" s="44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4"/>
      <c r="CD461" s="44"/>
      <c r="CE461" s="44"/>
      <c r="CF461" s="44"/>
      <c r="CG461" s="44"/>
      <c r="CH461" s="44"/>
      <c r="CI461" s="44"/>
      <c r="CJ461" s="44"/>
      <c r="CK461" s="44"/>
      <c r="CL461" s="44"/>
      <c r="CM461" s="44"/>
      <c r="CN461" s="44"/>
      <c r="CO461" s="44"/>
      <c r="CP461" s="44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4"/>
      <c r="DJ461" s="44"/>
      <c r="DK461" s="44"/>
      <c r="DL461" s="44"/>
      <c r="DM461" s="44"/>
      <c r="DN461" s="44"/>
      <c r="DO461" s="44"/>
      <c r="DP461" s="44"/>
      <c r="DQ461" s="44"/>
      <c r="DR461" s="44"/>
      <c r="DS461" s="44"/>
      <c r="DT461" s="44"/>
      <c r="DU461" s="44"/>
      <c r="DV461" s="44"/>
      <c r="DW461" s="44"/>
      <c r="DX461" s="44"/>
      <c r="DY461" s="44"/>
      <c r="DZ461" s="44"/>
      <c r="EA461" s="44"/>
      <c r="EB461" s="44"/>
      <c r="EC461" s="44"/>
      <c r="ED461" s="44"/>
      <c r="EE461" s="44"/>
      <c r="EF461" s="44"/>
      <c r="EG461" s="44"/>
      <c r="EH461" s="44"/>
      <c r="EI461" s="44"/>
      <c r="EJ461" s="44"/>
      <c r="EK461" s="44"/>
      <c r="EL461" s="44"/>
      <c r="EM461" s="44"/>
      <c r="EN461" s="44"/>
      <c r="EO461" s="44"/>
      <c r="EP461" s="44"/>
      <c r="EQ461" s="44"/>
      <c r="ER461" s="44"/>
      <c r="ES461" s="44"/>
      <c r="ET461" s="44"/>
      <c r="EU461" s="44"/>
      <c r="EV461" s="44"/>
      <c r="EW461" s="44"/>
      <c r="EX461" s="44"/>
      <c r="EY461" s="44"/>
      <c r="EZ461" s="44"/>
      <c r="FA461" s="44"/>
      <c r="FB461" s="44"/>
      <c r="FC461" s="44"/>
      <c r="FD461" s="44"/>
      <c r="FE461" s="44"/>
      <c r="FF461" s="44"/>
      <c r="FG461" s="44"/>
      <c r="FH461" s="44"/>
      <c r="FI461" s="44"/>
      <c r="FJ461" s="44"/>
      <c r="FK461" s="44"/>
      <c r="FL461" s="44"/>
      <c r="FM461" s="44"/>
      <c r="FN461" s="44"/>
      <c r="FO461" s="44"/>
      <c r="FP461" s="44"/>
      <c r="FQ461" s="44"/>
      <c r="FR461" s="44"/>
      <c r="FS461" s="44"/>
      <c r="FT461" s="44"/>
      <c r="FU461" s="44"/>
      <c r="FV461" s="44"/>
      <c r="FW461" s="44"/>
      <c r="FX461" s="44"/>
      <c r="FY461" s="44"/>
      <c r="FZ461" s="44"/>
      <c r="GA461" s="44"/>
      <c r="GB461" s="44"/>
      <c r="GC461" s="44"/>
      <c r="GD461" s="44"/>
      <c r="GE461" s="44"/>
      <c r="GF461" s="44"/>
    </row>
    <row r="462" spans="1:188" s="31" customFormat="1" ht="18.75" x14ac:dyDescent="0.3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AN462" s="44"/>
      <c r="AO462" s="44"/>
      <c r="AP462" s="44"/>
      <c r="AQ462" s="44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  <c r="BF462" s="44"/>
      <c r="BG462" s="44"/>
      <c r="BH462" s="44"/>
      <c r="BI462" s="44"/>
      <c r="BJ462" s="44"/>
      <c r="BK462" s="44"/>
      <c r="BL462" s="44"/>
      <c r="BM462" s="44"/>
      <c r="BN462" s="44"/>
      <c r="BO462" s="44"/>
      <c r="BP462" s="44"/>
      <c r="BQ462" s="44"/>
      <c r="BR462" s="44"/>
      <c r="BS462" s="44"/>
      <c r="BT462" s="44"/>
      <c r="BU462" s="44"/>
      <c r="BV462" s="44"/>
      <c r="BW462" s="44"/>
      <c r="BX462" s="44"/>
      <c r="BY462" s="44"/>
      <c r="BZ462" s="44"/>
      <c r="CA462" s="44"/>
      <c r="CB462" s="44"/>
      <c r="CC462" s="44"/>
      <c r="CD462" s="44"/>
      <c r="CE462" s="44"/>
      <c r="CF462" s="44"/>
      <c r="CG462" s="44"/>
      <c r="CH462" s="44"/>
      <c r="CI462" s="44"/>
      <c r="CJ462" s="44"/>
      <c r="CK462" s="44"/>
      <c r="CL462" s="44"/>
      <c r="CM462" s="44"/>
      <c r="CN462" s="44"/>
      <c r="CO462" s="44"/>
      <c r="CP462" s="44"/>
      <c r="CQ462" s="44"/>
      <c r="CR462" s="44"/>
      <c r="CS462" s="44"/>
      <c r="CT462" s="44"/>
      <c r="CU462" s="44"/>
      <c r="CV462" s="44"/>
      <c r="CW462" s="44"/>
      <c r="CX462" s="44"/>
      <c r="CY462" s="44"/>
      <c r="CZ462" s="44"/>
      <c r="DA462" s="44"/>
      <c r="DB462" s="44"/>
      <c r="DC462" s="44"/>
      <c r="DD462" s="44"/>
      <c r="DE462" s="44"/>
      <c r="DF462" s="44"/>
      <c r="DG462" s="44"/>
      <c r="DH462" s="44"/>
      <c r="DI462" s="44"/>
      <c r="DJ462" s="44"/>
      <c r="DK462" s="44"/>
      <c r="DL462" s="44"/>
      <c r="DM462" s="44"/>
      <c r="DN462" s="44"/>
      <c r="DO462" s="44"/>
      <c r="DP462" s="44"/>
      <c r="DQ462" s="44"/>
      <c r="DR462" s="44"/>
      <c r="DS462" s="44"/>
      <c r="DT462" s="44"/>
      <c r="DU462" s="44"/>
      <c r="DV462" s="44"/>
      <c r="DW462" s="44"/>
      <c r="DX462" s="44"/>
      <c r="DY462" s="44"/>
      <c r="DZ462" s="44"/>
      <c r="EA462" s="44"/>
      <c r="EB462" s="44"/>
      <c r="EC462" s="44"/>
      <c r="ED462" s="44"/>
      <c r="EE462" s="44"/>
      <c r="EF462" s="44"/>
      <c r="EG462" s="44"/>
      <c r="EH462" s="44"/>
      <c r="EI462" s="44"/>
      <c r="EJ462" s="44"/>
      <c r="EK462" s="44"/>
      <c r="EL462" s="44"/>
      <c r="EM462" s="44"/>
      <c r="EN462" s="44"/>
      <c r="EO462" s="44"/>
      <c r="EP462" s="44"/>
      <c r="EQ462" s="44"/>
      <c r="ER462" s="44"/>
      <c r="ES462" s="44"/>
      <c r="ET462" s="44"/>
      <c r="EU462" s="44"/>
      <c r="EV462" s="44"/>
      <c r="EW462" s="44"/>
      <c r="EX462" s="44"/>
      <c r="EY462" s="44"/>
      <c r="EZ462" s="44"/>
      <c r="FA462" s="44"/>
      <c r="FB462" s="44"/>
      <c r="FC462" s="44"/>
      <c r="FD462" s="44"/>
      <c r="FE462" s="44"/>
      <c r="FF462" s="44"/>
      <c r="FG462" s="44"/>
      <c r="FH462" s="44"/>
      <c r="FI462" s="44"/>
      <c r="FJ462" s="44"/>
      <c r="FK462" s="44"/>
      <c r="FL462" s="44"/>
      <c r="FM462" s="44"/>
      <c r="FN462" s="44"/>
      <c r="FO462" s="44"/>
      <c r="FP462" s="44"/>
      <c r="FQ462" s="44"/>
      <c r="FR462" s="44"/>
      <c r="FS462" s="44"/>
      <c r="FT462" s="44"/>
      <c r="FU462" s="44"/>
      <c r="FV462" s="44"/>
      <c r="FW462" s="44"/>
      <c r="FX462" s="44"/>
      <c r="FY462" s="44"/>
      <c r="FZ462" s="44"/>
      <c r="GA462" s="44"/>
      <c r="GB462" s="44"/>
      <c r="GC462" s="44"/>
      <c r="GD462" s="44"/>
      <c r="GE462" s="44"/>
      <c r="GF462" s="44"/>
    </row>
    <row r="463" spans="1:188" s="31" customFormat="1" ht="18.75" x14ac:dyDescent="0.3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AN463" s="44"/>
      <c r="AO463" s="44"/>
      <c r="AP463" s="44"/>
      <c r="AQ463" s="44"/>
      <c r="AR463" s="44"/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  <c r="BF463" s="44"/>
      <c r="BG463" s="44"/>
      <c r="BH463" s="44"/>
      <c r="BI463" s="44"/>
      <c r="BJ463" s="44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4"/>
      <c r="BW463" s="44"/>
      <c r="BX463" s="44"/>
      <c r="BY463" s="44"/>
      <c r="BZ463" s="44"/>
      <c r="CA463" s="44"/>
      <c r="CB463" s="44"/>
      <c r="CC463" s="44"/>
      <c r="CD463" s="44"/>
      <c r="CE463" s="44"/>
      <c r="CF463" s="44"/>
      <c r="CG463" s="44"/>
      <c r="CH463" s="44"/>
      <c r="CI463" s="44"/>
      <c r="CJ463" s="44"/>
      <c r="CK463" s="44"/>
      <c r="CL463" s="44"/>
      <c r="CM463" s="44"/>
      <c r="CN463" s="44"/>
      <c r="CO463" s="44"/>
      <c r="CP463" s="44"/>
      <c r="CQ463" s="44"/>
      <c r="CR463" s="44"/>
      <c r="CS463" s="44"/>
      <c r="CT463" s="44"/>
      <c r="CU463" s="44"/>
      <c r="CV463" s="44"/>
      <c r="CW463" s="44"/>
      <c r="CX463" s="44"/>
      <c r="CY463" s="44"/>
      <c r="CZ463" s="44"/>
      <c r="DA463" s="44"/>
      <c r="DB463" s="44"/>
      <c r="DC463" s="44"/>
      <c r="DD463" s="44"/>
      <c r="DE463" s="44"/>
      <c r="DF463" s="44"/>
      <c r="DG463" s="44"/>
      <c r="DH463" s="44"/>
      <c r="DI463" s="44"/>
      <c r="DJ463" s="44"/>
      <c r="DK463" s="44"/>
      <c r="DL463" s="44"/>
      <c r="DM463" s="44"/>
      <c r="DN463" s="44"/>
      <c r="DO463" s="44"/>
      <c r="DP463" s="44"/>
      <c r="DQ463" s="44"/>
      <c r="DR463" s="44"/>
      <c r="DS463" s="44"/>
      <c r="DT463" s="44"/>
      <c r="DU463" s="44"/>
      <c r="DV463" s="44"/>
      <c r="DW463" s="44"/>
      <c r="DX463" s="44"/>
      <c r="DY463" s="44"/>
      <c r="DZ463" s="44"/>
      <c r="EA463" s="44"/>
      <c r="EB463" s="44"/>
      <c r="EC463" s="44"/>
      <c r="ED463" s="44"/>
      <c r="EE463" s="44"/>
      <c r="EF463" s="44"/>
      <c r="EG463" s="44"/>
      <c r="EH463" s="44"/>
      <c r="EI463" s="44"/>
      <c r="EJ463" s="44"/>
      <c r="EK463" s="44"/>
      <c r="EL463" s="44"/>
      <c r="EM463" s="44"/>
      <c r="EN463" s="44"/>
      <c r="EO463" s="44"/>
      <c r="EP463" s="44"/>
      <c r="EQ463" s="44"/>
      <c r="ER463" s="44"/>
      <c r="ES463" s="44"/>
      <c r="ET463" s="44"/>
      <c r="EU463" s="44"/>
      <c r="EV463" s="44"/>
      <c r="EW463" s="44"/>
      <c r="EX463" s="44"/>
      <c r="EY463" s="44"/>
      <c r="EZ463" s="44"/>
      <c r="FA463" s="44"/>
      <c r="FB463" s="44"/>
      <c r="FC463" s="44"/>
      <c r="FD463" s="44"/>
      <c r="FE463" s="44"/>
      <c r="FF463" s="44"/>
      <c r="FG463" s="44"/>
      <c r="FH463" s="44"/>
      <c r="FI463" s="44"/>
      <c r="FJ463" s="44"/>
      <c r="FK463" s="44"/>
      <c r="FL463" s="44"/>
      <c r="FM463" s="44"/>
      <c r="FN463" s="44"/>
      <c r="FO463" s="44"/>
      <c r="FP463" s="44"/>
      <c r="FQ463" s="44"/>
      <c r="FR463" s="44"/>
      <c r="FS463" s="44"/>
      <c r="FT463" s="44"/>
      <c r="FU463" s="44"/>
      <c r="FV463" s="44"/>
      <c r="FW463" s="44"/>
      <c r="FX463" s="44"/>
      <c r="FY463" s="44"/>
      <c r="FZ463" s="44"/>
      <c r="GA463" s="44"/>
      <c r="GB463" s="44"/>
      <c r="GC463" s="44"/>
      <c r="GD463" s="44"/>
      <c r="GE463" s="44"/>
      <c r="GF463" s="44"/>
    </row>
    <row r="464" spans="1:188" s="31" customFormat="1" ht="18.75" x14ac:dyDescent="0.3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AN464" s="44"/>
      <c r="AO464" s="44"/>
      <c r="AP464" s="44"/>
      <c r="AQ464" s="44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  <c r="BF464" s="44"/>
      <c r="BG464" s="44"/>
      <c r="BH464" s="44"/>
      <c r="BI464" s="44"/>
      <c r="BJ464" s="44"/>
      <c r="BK464" s="44"/>
      <c r="BL464" s="44"/>
      <c r="BM464" s="44"/>
      <c r="BN464" s="44"/>
      <c r="BO464" s="44"/>
      <c r="BP464" s="44"/>
      <c r="BQ464" s="44"/>
      <c r="BR464" s="44"/>
      <c r="BS464" s="44"/>
      <c r="BT464" s="44"/>
      <c r="BU464" s="44"/>
      <c r="BV464" s="44"/>
      <c r="BW464" s="44"/>
      <c r="BX464" s="44"/>
      <c r="BY464" s="44"/>
      <c r="BZ464" s="44"/>
      <c r="CA464" s="44"/>
      <c r="CB464" s="44"/>
      <c r="CC464" s="44"/>
      <c r="CD464" s="44"/>
      <c r="CE464" s="44"/>
      <c r="CF464" s="44"/>
      <c r="CG464" s="44"/>
      <c r="CH464" s="44"/>
      <c r="CI464" s="44"/>
      <c r="CJ464" s="44"/>
      <c r="CK464" s="44"/>
      <c r="CL464" s="44"/>
      <c r="CM464" s="44"/>
      <c r="CN464" s="44"/>
      <c r="CO464" s="44"/>
      <c r="CP464" s="44"/>
      <c r="CQ464" s="44"/>
      <c r="CR464" s="44"/>
      <c r="CS464" s="44"/>
      <c r="CT464" s="44"/>
      <c r="CU464" s="44"/>
      <c r="CV464" s="44"/>
      <c r="CW464" s="44"/>
      <c r="CX464" s="44"/>
      <c r="CY464" s="44"/>
      <c r="CZ464" s="44"/>
      <c r="DA464" s="44"/>
      <c r="DB464" s="44"/>
      <c r="DC464" s="44"/>
      <c r="DD464" s="44"/>
      <c r="DE464" s="44"/>
      <c r="DF464" s="44"/>
      <c r="DG464" s="44"/>
      <c r="DH464" s="44"/>
      <c r="DI464" s="44"/>
      <c r="DJ464" s="44"/>
      <c r="DK464" s="44"/>
      <c r="DL464" s="44"/>
      <c r="DM464" s="44"/>
      <c r="DN464" s="44"/>
      <c r="DO464" s="44"/>
      <c r="DP464" s="44"/>
      <c r="DQ464" s="44"/>
      <c r="DR464" s="44"/>
      <c r="DS464" s="44"/>
      <c r="DT464" s="44"/>
      <c r="DU464" s="44"/>
      <c r="DV464" s="44"/>
      <c r="DW464" s="44"/>
      <c r="DX464" s="44"/>
      <c r="DY464" s="44"/>
      <c r="DZ464" s="44"/>
      <c r="EA464" s="44"/>
      <c r="EB464" s="44"/>
      <c r="EC464" s="44"/>
      <c r="ED464" s="44"/>
      <c r="EE464" s="44"/>
      <c r="EF464" s="44"/>
      <c r="EG464" s="44"/>
      <c r="EH464" s="44"/>
      <c r="EI464" s="44"/>
      <c r="EJ464" s="44"/>
      <c r="EK464" s="44"/>
      <c r="EL464" s="44"/>
      <c r="EM464" s="44"/>
      <c r="EN464" s="44"/>
      <c r="EO464" s="44"/>
      <c r="EP464" s="44"/>
      <c r="EQ464" s="44"/>
      <c r="ER464" s="44"/>
      <c r="ES464" s="44"/>
      <c r="ET464" s="44"/>
      <c r="EU464" s="44"/>
      <c r="EV464" s="44"/>
      <c r="EW464" s="44"/>
      <c r="EX464" s="44"/>
      <c r="EY464" s="44"/>
      <c r="EZ464" s="44"/>
      <c r="FA464" s="44"/>
      <c r="FB464" s="44"/>
      <c r="FC464" s="44"/>
      <c r="FD464" s="44"/>
      <c r="FE464" s="44"/>
      <c r="FF464" s="44"/>
      <c r="FG464" s="44"/>
      <c r="FH464" s="44"/>
      <c r="FI464" s="44"/>
      <c r="FJ464" s="44"/>
      <c r="FK464" s="44"/>
      <c r="FL464" s="44"/>
      <c r="FM464" s="44"/>
      <c r="FN464" s="44"/>
      <c r="FO464" s="44"/>
      <c r="FP464" s="44"/>
      <c r="FQ464" s="44"/>
      <c r="FR464" s="44"/>
      <c r="FS464" s="44"/>
      <c r="FT464" s="44"/>
      <c r="FU464" s="44"/>
      <c r="FV464" s="44"/>
      <c r="FW464" s="44"/>
      <c r="FX464" s="44"/>
      <c r="FY464" s="44"/>
      <c r="FZ464" s="44"/>
      <c r="GA464" s="44"/>
      <c r="GB464" s="44"/>
      <c r="GC464" s="44"/>
      <c r="GD464" s="44"/>
      <c r="GE464" s="44"/>
      <c r="GF464" s="44"/>
    </row>
    <row r="465" spans="1:188" s="31" customFormat="1" ht="18.75" x14ac:dyDescent="0.3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  <c r="BG465" s="44"/>
      <c r="BH465" s="44"/>
      <c r="BI465" s="44"/>
      <c r="BJ465" s="44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4"/>
      <c r="BW465" s="44"/>
      <c r="BX465" s="44"/>
      <c r="BY465" s="44"/>
      <c r="BZ465" s="44"/>
      <c r="CA465" s="44"/>
      <c r="CB465" s="44"/>
      <c r="CC465" s="44"/>
      <c r="CD465" s="44"/>
      <c r="CE465" s="44"/>
      <c r="CF465" s="44"/>
      <c r="CG465" s="44"/>
      <c r="CH465" s="44"/>
      <c r="CI465" s="44"/>
      <c r="CJ465" s="44"/>
      <c r="CK465" s="44"/>
      <c r="CL465" s="44"/>
      <c r="CM465" s="44"/>
      <c r="CN465" s="44"/>
      <c r="CO465" s="44"/>
      <c r="CP465" s="44"/>
      <c r="CQ465" s="44"/>
      <c r="CR465" s="44"/>
      <c r="CS465" s="44"/>
      <c r="CT465" s="44"/>
      <c r="CU465" s="44"/>
      <c r="CV465" s="44"/>
      <c r="CW465" s="44"/>
      <c r="CX465" s="44"/>
      <c r="CY465" s="44"/>
      <c r="CZ465" s="44"/>
      <c r="DA465" s="44"/>
      <c r="DB465" s="44"/>
      <c r="DC465" s="44"/>
      <c r="DD465" s="44"/>
      <c r="DE465" s="44"/>
      <c r="DF465" s="44"/>
      <c r="DG465" s="44"/>
      <c r="DH465" s="44"/>
      <c r="DI465" s="44"/>
      <c r="DJ465" s="44"/>
      <c r="DK465" s="44"/>
      <c r="DL465" s="44"/>
      <c r="DM465" s="44"/>
      <c r="DN465" s="44"/>
      <c r="DO465" s="44"/>
      <c r="DP465" s="44"/>
      <c r="DQ465" s="44"/>
      <c r="DR465" s="44"/>
      <c r="DS465" s="44"/>
      <c r="DT465" s="44"/>
      <c r="DU465" s="44"/>
      <c r="DV465" s="44"/>
      <c r="DW465" s="44"/>
      <c r="DX465" s="44"/>
      <c r="DY465" s="44"/>
      <c r="DZ465" s="44"/>
      <c r="EA465" s="44"/>
      <c r="EB465" s="44"/>
      <c r="EC465" s="44"/>
      <c r="ED465" s="44"/>
      <c r="EE465" s="44"/>
      <c r="EF465" s="44"/>
      <c r="EG465" s="44"/>
      <c r="EH465" s="44"/>
      <c r="EI465" s="44"/>
      <c r="EJ465" s="44"/>
      <c r="EK465" s="44"/>
      <c r="EL465" s="44"/>
      <c r="EM465" s="44"/>
      <c r="EN465" s="44"/>
      <c r="EO465" s="44"/>
      <c r="EP465" s="44"/>
      <c r="EQ465" s="44"/>
      <c r="ER465" s="44"/>
      <c r="ES465" s="44"/>
      <c r="ET465" s="44"/>
      <c r="EU465" s="44"/>
      <c r="EV465" s="44"/>
      <c r="EW465" s="44"/>
      <c r="EX465" s="44"/>
      <c r="EY465" s="44"/>
      <c r="EZ465" s="44"/>
      <c r="FA465" s="44"/>
      <c r="FB465" s="44"/>
      <c r="FC465" s="44"/>
      <c r="FD465" s="44"/>
      <c r="FE465" s="44"/>
      <c r="FF465" s="44"/>
      <c r="FG465" s="44"/>
      <c r="FH465" s="44"/>
      <c r="FI465" s="44"/>
      <c r="FJ465" s="44"/>
      <c r="FK465" s="44"/>
      <c r="FL465" s="44"/>
      <c r="FM465" s="44"/>
      <c r="FN465" s="44"/>
      <c r="FO465" s="44"/>
      <c r="FP465" s="44"/>
      <c r="FQ465" s="44"/>
      <c r="FR465" s="44"/>
      <c r="FS465" s="44"/>
      <c r="FT465" s="44"/>
      <c r="FU465" s="44"/>
      <c r="FV465" s="44"/>
      <c r="FW465" s="44"/>
      <c r="FX465" s="44"/>
      <c r="FY465" s="44"/>
      <c r="FZ465" s="44"/>
      <c r="GA465" s="44"/>
      <c r="GB465" s="44"/>
      <c r="GC465" s="44"/>
      <c r="GD465" s="44"/>
      <c r="GE465" s="44"/>
      <c r="GF465" s="44"/>
    </row>
    <row r="466" spans="1:188" s="31" customFormat="1" ht="18.75" x14ac:dyDescent="0.3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  <c r="BG466" s="44"/>
      <c r="BH466" s="44"/>
      <c r="BI466" s="44"/>
      <c r="BJ466" s="44"/>
      <c r="BK466" s="44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4"/>
      <c r="CD466" s="44"/>
      <c r="CE466" s="44"/>
      <c r="CF466" s="44"/>
      <c r="CG466" s="44"/>
      <c r="CH466" s="44"/>
      <c r="CI466" s="44"/>
      <c r="CJ466" s="44"/>
      <c r="CK466" s="44"/>
      <c r="CL466" s="44"/>
      <c r="CM466" s="44"/>
      <c r="CN466" s="44"/>
      <c r="CO466" s="44"/>
      <c r="CP466" s="44"/>
      <c r="CQ466" s="44"/>
      <c r="CR466" s="44"/>
      <c r="CS466" s="44"/>
      <c r="CT466" s="44"/>
      <c r="CU466" s="44"/>
      <c r="CV466" s="44"/>
      <c r="CW466" s="44"/>
      <c r="CX466" s="44"/>
      <c r="CY466" s="44"/>
      <c r="CZ466" s="44"/>
      <c r="DA466" s="44"/>
      <c r="DB466" s="44"/>
      <c r="DC466" s="44"/>
      <c r="DD466" s="44"/>
      <c r="DE466" s="44"/>
      <c r="DF466" s="44"/>
      <c r="DG466" s="44"/>
      <c r="DH466" s="44"/>
      <c r="DI466" s="44"/>
      <c r="DJ466" s="44"/>
      <c r="DK466" s="44"/>
      <c r="DL466" s="44"/>
      <c r="DM466" s="44"/>
      <c r="DN466" s="44"/>
      <c r="DO466" s="44"/>
      <c r="DP466" s="44"/>
      <c r="DQ466" s="44"/>
      <c r="DR466" s="44"/>
      <c r="DS466" s="44"/>
      <c r="DT466" s="44"/>
      <c r="DU466" s="44"/>
      <c r="DV466" s="44"/>
      <c r="DW466" s="44"/>
      <c r="DX466" s="44"/>
      <c r="DY466" s="44"/>
      <c r="DZ466" s="44"/>
      <c r="EA466" s="44"/>
      <c r="EB466" s="44"/>
      <c r="EC466" s="44"/>
      <c r="ED466" s="44"/>
      <c r="EE466" s="44"/>
      <c r="EF466" s="44"/>
      <c r="EG466" s="44"/>
      <c r="EH466" s="44"/>
      <c r="EI466" s="44"/>
      <c r="EJ466" s="44"/>
      <c r="EK466" s="44"/>
      <c r="EL466" s="44"/>
      <c r="EM466" s="44"/>
      <c r="EN466" s="44"/>
      <c r="EO466" s="44"/>
      <c r="EP466" s="44"/>
      <c r="EQ466" s="44"/>
      <c r="ER466" s="44"/>
      <c r="ES466" s="44"/>
      <c r="ET466" s="44"/>
      <c r="EU466" s="44"/>
      <c r="EV466" s="44"/>
      <c r="EW466" s="44"/>
      <c r="EX466" s="44"/>
      <c r="EY466" s="44"/>
      <c r="EZ466" s="44"/>
      <c r="FA466" s="44"/>
      <c r="FB466" s="44"/>
      <c r="FC466" s="44"/>
      <c r="FD466" s="44"/>
      <c r="FE466" s="44"/>
      <c r="FF466" s="44"/>
      <c r="FG466" s="44"/>
      <c r="FH466" s="44"/>
      <c r="FI466" s="44"/>
      <c r="FJ466" s="44"/>
      <c r="FK466" s="44"/>
      <c r="FL466" s="44"/>
      <c r="FM466" s="44"/>
      <c r="FN466" s="44"/>
      <c r="FO466" s="44"/>
      <c r="FP466" s="44"/>
      <c r="FQ466" s="44"/>
      <c r="FR466" s="44"/>
      <c r="FS466" s="44"/>
      <c r="FT466" s="44"/>
      <c r="FU466" s="44"/>
      <c r="FV466" s="44"/>
      <c r="FW466" s="44"/>
      <c r="FX466" s="44"/>
      <c r="FY466" s="44"/>
      <c r="FZ466" s="44"/>
      <c r="GA466" s="44"/>
      <c r="GB466" s="44"/>
      <c r="GC466" s="44"/>
      <c r="GD466" s="44"/>
      <c r="GE466" s="44"/>
      <c r="GF466" s="44"/>
    </row>
    <row r="467" spans="1:188" s="31" customFormat="1" ht="18.75" x14ac:dyDescent="0.3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  <c r="BG467" s="4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4"/>
      <c r="BW467" s="44"/>
      <c r="BX467" s="44"/>
      <c r="BY467" s="44"/>
      <c r="BZ467" s="44"/>
      <c r="CA467" s="44"/>
      <c r="CB467" s="44"/>
      <c r="CC467" s="44"/>
      <c r="CD467" s="44"/>
      <c r="CE467" s="44"/>
      <c r="CF467" s="44"/>
      <c r="CG467" s="44"/>
      <c r="CH467" s="44"/>
      <c r="CI467" s="44"/>
      <c r="CJ467" s="44"/>
      <c r="CK467" s="44"/>
      <c r="CL467" s="44"/>
      <c r="CM467" s="44"/>
      <c r="CN467" s="44"/>
      <c r="CO467" s="44"/>
      <c r="CP467" s="44"/>
      <c r="CQ467" s="44"/>
      <c r="CR467" s="44"/>
      <c r="CS467" s="44"/>
      <c r="CT467" s="44"/>
      <c r="CU467" s="44"/>
      <c r="CV467" s="44"/>
      <c r="CW467" s="44"/>
      <c r="CX467" s="44"/>
      <c r="CY467" s="44"/>
      <c r="CZ467" s="44"/>
      <c r="DA467" s="44"/>
      <c r="DB467" s="44"/>
      <c r="DC467" s="44"/>
      <c r="DD467" s="44"/>
      <c r="DE467" s="44"/>
      <c r="DF467" s="44"/>
      <c r="DG467" s="44"/>
      <c r="DH467" s="44"/>
      <c r="DI467" s="44"/>
      <c r="DJ467" s="44"/>
      <c r="DK467" s="44"/>
      <c r="DL467" s="44"/>
      <c r="DM467" s="44"/>
      <c r="DN467" s="44"/>
      <c r="DO467" s="44"/>
      <c r="DP467" s="44"/>
      <c r="DQ467" s="44"/>
      <c r="DR467" s="44"/>
      <c r="DS467" s="44"/>
      <c r="DT467" s="44"/>
      <c r="DU467" s="44"/>
      <c r="DV467" s="44"/>
      <c r="DW467" s="44"/>
      <c r="DX467" s="44"/>
      <c r="DY467" s="44"/>
      <c r="DZ467" s="44"/>
      <c r="EA467" s="44"/>
      <c r="EB467" s="44"/>
      <c r="EC467" s="44"/>
      <c r="ED467" s="44"/>
      <c r="EE467" s="44"/>
      <c r="EF467" s="44"/>
      <c r="EG467" s="44"/>
      <c r="EH467" s="44"/>
      <c r="EI467" s="44"/>
      <c r="EJ467" s="44"/>
      <c r="EK467" s="44"/>
      <c r="EL467" s="44"/>
      <c r="EM467" s="44"/>
      <c r="EN467" s="44"/>
      <c r="EO467" s="44"/>
      <c r="EP467" s="44"/>
      <c r="EQ467" s="44"/>
      <c r="ER467" s="44"/>
      <c r="ES467" s="44"/>
      <c r="ET467" s="44"/>
      <c r="EU467" s="44"/>
      <c r="EV467" s="44"/>
      <c r="EW467" s="44"/>
      <c r="EX467" s="44"/>
      <c r="EY467" s="44"/>
      <c r="EZ467" s="44"/>
      <c r="FA467" s="44"/>
      <c r="FB467" s="44"/>
      <c r="FC467" s="44"/>
      <c r="FD467" s="44"/>
      <c r="FE467" s="44"/>
      <c r="FF467" s="44"/>
      <c r="FG467" s="44"/>
      <c r="FH467" s="44"/>
      <c r="FI467" s="44"/>
      <c r="FJ467" s="44"/>
      <c r="FK467" s="44"/>
      <c r="FL467" s="44"/>
      <c r="FM467" s="44"/>
      <c r="FN467" s="44"/>
      <c r="FO467" s="44"/>
      <c r="FP467" s="44"/>
      <c r="FQ467" s="44"/>
      <c r="FR467" s="44"/>
      <c r="FS467" s="44"/>
      <c r="FT467" s="44"/>
      <c r="FU467" s="44"/>
      <c r="FV467" s="44"/>
      <c r="FW467" s="44"/>
      <c r="FX467" s="44"/>
      <c r="FY467" s="44"/>
      <c r="FZ467" s="44"/>
      <c r="GA467" s="44"/>
      <c r="GB467" s="44"/>
      <c r="GC467" s="44"/>
      <c r="GD467" s="44"/>
      <c r="GE467" s="44"/>
      <c r="GF467" s="44"/>
    </row>
    <row r="468" spans="1:188" s="31" customFormat="1" ht="18.75" x14ac:dyDescent="0.3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4"/>
      <c r="CQ468" s="44"/>
      <c r="CR468" s="44"/>
      <c r="CS468" s="44"/>
      <c r="CT468" s="44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4"/>
      <c r="DJ468" s="44"/>
      <c r="DK468" s="44"/>
      <c r="DL468" s="44"/>
      <c r="DM468" s="44"/>
      <c r="DN468" s="44"/>
      <c r="DO468" s="44"/>
      <c r="DP468" s="44"/>
      <c r="DQ468" s="44"/>
      <c r="DR468" s="44"/>
      <c r="DS468" s="44"/>
      <c r="DT468" s="44"/>
      <c r="DU468" s="44"/>
      <c r="DV468" s="44"/>
      <c r="DW468" s="44"/>
      <c r="DX468" s="44"/>
      <c r="DY468" s="44"/>
      <c r="DZ468" s="44"/>
      <c r="EA468" s="44"/>
      <c r="EB468" s="44"/>
      <c r="EC468" s="44"/>
      <c r="ED468" s="44"/>
      <c r="EE468" s="44"/>
      <c r="EF468" s="44"/>
      <c r="EG468" s="44"/>
      <c r="EH468" s="44"/>
      <c r="EI468" s="44"/>
      <c r="EJ468" s="44"/>
      <c r="EK468" s="44"/>
      <c r="EL468" s="44"/>
      <c r="EM468" s="44"/>
      <c r="EN468" s="44"/>
      <c r="EO468" s="44"/>
      <c r="EP468" s="44"/>
      <c r="EQ468" s="44"/>
      <c r="ER468" s="44"/>
      <c r="ES468" s="44"/>
      <c r="ET468" s="44"/>
      <c r="EU468" s="44"/>
      <c r="EV468" s="44"/>
      <c r="EW468" s="44"/>
      <c r="EX468" s="44"/>
      <c r="EY468" s="44"/>
      <c r="EZ468" s="44"/>
      <c r="FA468" s="44"/>
      <c r="FB468" s="44"/>
      <c r="FC468" s="44"/>
      <c r="FD468" s="44"/>
      <c r="FE468" s="44"/>
      <c r="FF468" s="44"/>
      <c r="FG468" s="44"/>
      <c r="FH468" s="44"/>
      <c r="FI468" s="44"/>
      <c r="FJ468" s="44"/>
      <c r="FK468" s="44"/>
      <c r="FL468" s="44"/>
      <c r="FM468" s="44"/>
      <c r="FN468" s="44"/>
      <c r="FO468" s="44"/>
      <c r="FP468" s="44"/>
      <c r="FQ468" s="44"/>
      <c r="FR468" s="44"/>
      <c r="FS468" s="44"/>
      <c r="FT468" s="44"/>
      <c r="FU468" s="44"/>
      <c r="FV468" s="44"/>
      <c r="FW468" s="44"/>
      <c r="FX468" s="44"/>
      <c r="FY468" s="44"/>
      <c r="FZ468" s="44"/>
      <c r="GA468" s="44"/>
      <c r="GB468" s="44"/>
      <c r="GC468" s="44"/>
      <c r="GD468" s="44"/>
      <c r="GE468" s="44"/>
      <c r="GF468" s="44"/>
    </row>
    <row r="469" spans="1:188" s="31" customFormat="1" ht="18.75" x14ac:dyDescent="0.3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  <c r="BG469" s="44"/>
      <c r="BH469" s="44"/>
      <c r="BI469" s="44"/>
      <c r="BJ469" s="44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4"/>
      <c r="BW469" s="44"/>
      <c r="BX469" s="44"/>
      <c r="BY469" s="44"/>
      <c r="BZ469" s="44"/>
      <c r="CA469" s="44"/>
      <c r="CB469" s="44"/>
      <c r="CC469" s="44"/>
      <c r="CD469" s="44"/>
      <c r="CE469" s="44"/>
      <c r="CF469" s="44"/>
      <c r="CG469" s="44"/>
      <c r="CH469" s="44"/>
      <c r="CI469" s="44"/>
      <c r="CJ469" s="44"/>
      <c r="CK469" s="44"/>
      <c r="CL469" s="44"/>
      <c r="CM469" s="44"/>
      <c r="CN469" s="44"/>
      <c r="CO469" s="44"/>
      <c r="CP469" s="44"/>
      <c r="CQ469" s="44"/>
      <c r="CR469" s="44"/>
      <c r="CS469" s="44"/>
      <c r="CT469" s="44"/>
      <c r="CU469" s="44"/>
      <c r="CV469" s="44"/>
      <c r="CW469" s="44"/>
      <c r="CX469" s="44"/>
      <c r="CY469" s="44"/>
      <c r="CZ469" s="44"/>
      <c r="DA469" s="44"/>
      <c r="DB469" s="44"/>
      <c r="DC469" s="44"/>
      <c r="DD469" s="44"/>
      <c r="DE469" s="44"/>
      <c r="DF469" s="44"/>
      <c r="DG469" s="44"/>
      <c r="DH469" s="44"/>
      <c r="DI469" s="44"/>
      <c r="DJ469" s="44"/>
      <c r="DK469" s="44"/>
      <c r="DL469" s="44"/>
      <c r="DM469" s="44"/>
      <c r="DN469" s="44"/>
      <c r="DO469" s="44"/>
      <c r="DP469" s="44"/>
      <c r="DQ469" s="44"/>
      <c r="DR469" s="44"/>
      <c r="DS469" s="44"/>
      <c r="DT469" s="44"/>
      <c r="DU469" s="44"/>
      <c r="DV469" s="44"/>
      <c r="DW469" s="44"/>
      <c r="DX469" s="44"/>
      <c r="DY469" s="44"/>
      <c r="DZ469" s="44"/>
      <c r="EA469" s="44"/>
      <c r="EB469" s="44"/>
      <c r="EC469" s="44"/>
      <c r="ED469" s="44"/>
      <c r="EE469" s="44"/>
      <c r="EF469" s="44"/>
      <c r="EG469" s="44"/>
      <c r="EH469" s="44"/>
      <c r="EI469" s="44"/>
      <c r="EJ469" s="44"/>
      <c r="EK469" s="44"/>
      <c r="EL469" s="44"/>
      <c r="EM469" s="44"/>
      <c r="EN469" s="44"/>
      <c r="EO469" s="44"/>
      <c r="EP469" s="44"/>
      <c r="EQ469" s="44"/>
      <c r="ER469" s="44"/>
      <c r="ES469" s="44"/>
      <c r="ET469" s="44"/>
      <c r="EU469" s="44"/>
      <c r="EV469" s="44"/>
      <c r="EW469" s="44"/>
      <c r="EX469" s="44"/>
      <c r="EY469" s="44"/>
      <c r="EZ469" s="44"/>
      <c r="FA469" s="44"/>
      <c r="FB469" s="44"/>
      <c r="FC469" s="44"/>
      <c r="FD469" s="44"/>
      <c r="FE469" s="44"/>
      <c r="FF469" s="44"/>
      <c r="FG469" s="44"/>
      <c r="FH469" s="44"/>
      <c r="FI469" s="44"/>
      <c r="FJ469" s="44"/>
      <c r="FK469" s="44"/>
      <c r="FL469" s="44"/>
      <c r="FM469" s="44"/>
      <c r="FN469" s="44"/>
      <c r="FO469" s="44"/>
      <c r="FP469" s="44"/>
      <c r="FQ469" s="44"/>
      <c r="FR469" s="44"/>
      <c r="FS469" s="44"/>
      <c r="FT469" s="44"/>
      <c r="FU469" s="44"/>
      <c r="FV469" s="44"/>
      <c r="FW469" s="44"/>
      <c r="FX469" s="44"/>
      <c r="FY469" s="44"/>
      <c r="FZ469" s="44"/>
      <c r="GA469" s="44"/>
      <c r="GB469" s="44"/>
      <c r="GC469" s="44"/>
      <c r="GD469" s="44"/>
      <c r="GE469" s="44"/>
      <c r="GF469" s="44"/>
    </row>
    <row r="470" spans="1:188" s="31" customFormat="1" ht="18.75" x14ac:dyDescent="0.3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  <c r="BG470" s="44"/>
      <c r="BH470" s="44"/>
      <c r="BI470" s="44"/>
      <c r="BJ470" s="44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4"/>
      <c r="BW470" s="44"/>
      <c r="BX470" s="44"/>
      <c r="BY470" s="44"/>
      <c r="BZ470" s="44"/>
      <c r="CA470" s="44"/>
      <c r="CB470" s="44"/>
      <c r="CC470" s="44"/>
      <c r="CD470" s="44"/>
      <c r="CE470" s="44"/>
      <c r="CF470" s="44"/>
      <c r="CG470" s="44"/>
      <c r="CH470" s="44"/>
      <c r="CI470" s="44"/>
      <c r="CJ470" s="44"/>
      <c r="CK470" s="44"/>
      <c r="CL470" s="44"/>
      <c r="CM470" s="44"/>
      <c r="CN470" s="44"/>
      <c r="CO470" s="44"/>
      <c r="CP470" s="44"/>
      <c r="CQ470" s="44"/>
      <c r="CR470" s="44"/>
      <c r="CS470" s="44"/>
      <c r="CT470" s="44"/>
      <c r="CU470" s="44"/>
      <c r="CV470" s="44"/>
      <c r="CW470" s="44"/>
      <c r="CX470" s="44"/>
      <c r="CY470" s="44"/>
      <c r="CZ470" s="44"/>
      <c r="DA470" s="44"/>
      <c r="DB470" s="44"/>
      <c r="DC470" s="44"/>
      <c r="DD470" s="44"/>
      <c r="DE470" s="44"/>
      <c r="DF470" s="44"/>
      <c r="DG470" s="44"/>
      <c r="DH470" s="44"/>
      <c r="DI470" s="44"/>
      <c r="DJ470" s="44"/>
      <c r="DK470" s="44"/>
      <c r="DL470" s="44"/>
      <c r="DM470" s="44"/>
      <c r="DN470" s="44"/>
      <c r="DO470" s="44"/>
      <c r="DP470" s="44"/>
      <c r="DQ470" s="44"/>
      <c r="DR470" s="44"/>
      <c r="DS470" s="44"/>
      <c r="DT470" s="44"/>
      <c r="DU470" s="44"/>
      <c r="DV470" s="44"/>
      <c r="DW470" s="44"/>
      <c r="DX470" s="44"/>
      <c r="DY470" s="44"/>
      <c r="DZ470" s="44"/>
      <c r="EA470" s="44"/>
      <c r="EB470" s="44"/>
      <c r="EC470" s="44"/>
      <c r="ED470" s="44"/>
      <c r="EE470" s="44"/>
      <c r="EF470" s="44"/>
      <c r="EG470" s="44"/>
      <c r="EH470" s="44"/>
      <c r="EI470" s="44"/>
      <c r="EJ470" s="44"/>
      <c r="EK470" s="44"/>
      <c r="EL470" s="44"/>
      <c r="EM470" s="44"/>
      <c r="EN470" s="44"/>
      <c r="EO470" s="44"/>
      <c r="EP470" s="44"/>
      <c r="EQ470" s="44"/>
      <c r="ER470" s="44"/>
      <c r="ES470" s="44"/>
      <c r="ET470" s="44"/>
      <c r="EU470" s="44"/>
      <c r="EV470" s="44"/>
      <c r="EW470" s="44"/>
      <c r="EX470" s="44"/>
      <c r="EY470" s="44"/>
      <c r="EZ470" s="44"/>
      <c r="FA470" s="44"/>
      <c r="FB470" s="44"/>
      <c r="FC470" s="44"/>
      <c r="FD470" s="44"/>
      <c r="FE470" s="44"/>
      <c r="FF470" s="44"/>
      <c r="FG470" s="44"/>
      <c r="FH470" s="44"/>
      <c r="FI470" s="44"/>
      <c r="FJ470" s="44"/>
      <c r="FK470" s="44"/>
      <c r="FL470" s="44"/>
      <c r="FM470" s="44"/>
      <c r="FN470" s="44"/>
      <c r="FO470" s="44"/>
      <c r="FP470" s="44"/>
      <c r="FQ470" s="44"/>
      <c r="FR470" s="44"/>
      <c r="FS470" s="44"/>
      <c r="FT470" s="44"/>
      <c r="FU470" s="44"/>
      <c r="FV470" s="44"/>
      <c r="FW470" s="44"/>
      <c r="FX470" s="44"/>
      <c r="FY470" s="44"/>
      <c r="FZ470" s="44"/>
      <c r="GA470" s="44"/>
      <c r="GB470" s="44"/>
      <c r="GC470" s="44"/>
      <c r="GD470" s="44"/>
      <c r="GE470" s="44"/>
      <c r="GF470" s="44"/>
    </row>
    <row r="471" spans="1:188" s="31" customFormat="1" ht="18.75" x14ac:dyDescent="0.3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  <c r="BG471" s="44"/>
      <c r="BH471" s="44"/>
      <c r="BI471" s="44"/>
      <c r="BJ471" s="44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4"/>
      <c r="CD471" s="44"/>
      <c r="CE471" s="44"/>
      <c r="CF471" s="44"/>
      <c r="CG471" s="44"/>
      <c r="CH471" s="44"/>
      <c r="CI471" s="44"/>
      <c r="CJ471" s="44"/>
      <c r="CK471" s="44"/>
      <c r="CL471" s="44"/>
      <c r="CM471" s="44"/>
      <c r="CN471" s="44"/>
      <c r="CO471" s="44"/>
      <c r="CP471" s="44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4"/>
      <c r="DJ471" s="44"/>
      <c r="DK471" s="44"/>
      <c r="DL471" s="44"/>
      <c r="DM471" s="44"/>
      <c r="DN471" s="44"/>
      <c r="DO471" s="44"/>
      <c r="DP471" s="44"/>
      <c r="DQ471" s="44"/>
      <c r="DR471" s="44"/>
      <c r="DS471" s="44"/>
      <c r="DT471" s="44"/>
      <c r="DU471" s="44"/>
      <c r="DV471" s="44"/>
      <c r="DW471" s="44"/>
      <c r="DX471" s="44"/>
      <c r="DY471" s="44"/>
      <c r="DZ471" s="44"/>
      <c r="EA471" s="44"/>
      <c r="EB471" s="44"/>
      <c r="EC471" s="44"/>
      <c r="ED471" s="44"/>
      <c r="EE471" s="44"/>
      <c r="EF471" s="44"/>
      <c r="EG471" s="44"/>
      <c r="EH471" s="44"/>
      <c r="EI471" s="44"/>
      <c r="EJ471" s="44"/>
      <c r="EK471" s="44"/>
      <c r="EL471" s="44"/>
      <c r="EM471" s="44"/>
      <c r="EN471" s="44"/>
      <c r="EO471" s="44"/>
      <c r="EP471" s="44"/>
      <c r="EQ471" s="44"/>
      <c r="ER471" s="44"/>
      <c r="ES471" s="44"/>
      <c r="ET471" s="44"/>
      <c r="EU471" s="44"/>
      <c r="EV471" s="44"/>
      <c r="EW471" s="44"/>
      <c r="EX471" s="44"/>
      <c r="EY471" s="44"/>
      <c r="EZ471" s="44"/>
      <c r="FA471" s="44"/>
      <c r="FB471" s="44"/>
      <c r="FC471" s="44"/>
      <c r="FD471" s="44"/>
      <c r="FE471" s="44"/>
      <c r="FF471" s="44"/>
      <c r="FG471" s="44"/>
      <c r="FH471" s="44"/>
      <c r="FI471" s="44"/>
      <c r="FJ471" s="44"/>
      <c r="FK471" s="44"/>
      <c r="FL471" s="44"/>
      <c r="FM471" s="44"/>
      <c r="FN471" s="44"/>
      <c r="FO471" s="44"/>
      <c r="FP471" s="44"/>
      <c r="FQ471" s="44"/>
      <c r="FR471" s="44"/>
      <c r="FS471" s="44"/>
      <c r="FT471" s="44"/>
      <c r="FU471" s="44"/>
      <c r="FV471" s="44"/>
      <c r="FW471" s="44"/>
      <c r="FX471" s="44"/>
      <c r="FY471" s="44"/>
      <c r="FZ471" s="44"/>
      <c r="GA471" s="44"/>
      <c r="GB471" s="44"/>
      <c r="GC471" s="44"/>
      <c r="GD471" s="44"/>
      <c r="GE471" s="44"/>
      <c r="GF471" s="44"/>
    </row>
    <row r="472" spans="1:188" s="31" customFormat="1" ht="18.75" x14ac:dyDescent="0.3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  <c r="BL472" s="44"/>
      <c r="BM472" s="44"/>
      <c r="BN472" s="44"/>
      <c r="BO472" s="44"/>
      <c r="BP472" s="44"/>
      <c r="BQ472" s="44"/>
      <c r="BR472" s="44"/>
      <c r="BS472" s="44"/>
      <c r="BT472" s="44"/>
      <c r="BU472" s="44"/>
      <c r="BV472" s="44"/>
      <c r="BW472" s="44"/>
      <c r="BX472" s="44"/>
      <c r="BY472" s="44"/>
      <c r="BZ472" s="44"/>
      <c r="CA472" s="44"/>
      <c r="CB472" s="44"/>
      <c r="CC472" s="44"/>
      <c r="CD472" s="44"/>
      <c r="CE472" s="44"/>
      <c r="CF472" s="44"/>
      <c r="CG472" s="44"/>
      <c r="CH472" s="44"/>
      <c r="CI472" s="44"/>
      <c r="CJ472" s="44"/>
      <c r="CK472" s="44"/>
      <c r="CL472" s="44"/>
      <c r="CM472" s="44"/>
      <c r="CN472" s="44"/>
      <c r="CO472" s="44"/>
      <c r="CP472" s="44"/>
      <c r="CQ472" s="44"/>
      <c r="CR472" s="44"/>
      <c r="CS472" s="44"/>
      <c r="CT472" s="44"/>
      <c r="CU472" s="44"/>
      <c r="CV472" s="44"/>
      <c r="CW472" s="44"/>
      <c r="CX472" s="44"/>
      <c r="CY472" s="44"/>
      <c r="CZ472" s="44"/>
      <c r="DA472" s="44"/>
      <c r="DB472" s="44"/>
      <c r="DC472" s="44"/>
      <c r="DD472" s="44"/>
      <c r="DE472" s="44"/>
      <c r="DF472" s="44"/>
      <c r="DG472" s="44"/>
      <c r="DH472" s="44"/>
      <c r="DI472" s="44"/>
      <c r="DJ472" s="44"/>
      <c r="DK472" s="44"/>
      <c r="DL472" s="44"/>
      <c r="DM472" s="44"/>
      <c r="DN472" s="44"/>
      <c r="DO472" s="44"/>
      <c r="DP472" s="44"/>
      <c r="DQ472" s="44"/>
      <c r="DR472" s="44"/>
      <c r="DS472" s="44"/>
      <c r="DT472" s="44"/>
      <c r="DU472" s="44"/>
      <c r="DV472" s="44"/>
      <c r="DW472" s="44"/>
      <c r="DX472" s="44"/>
      <c r="DY472" s="44"/>
      <c r="DZ472" s="44"/>
      <c r="EA472" s="44"/>
      <c r="EB472" s="44"/>
      <c r="EC472" s="44"/>
      <c r="ED472" s="44"/>
      <c r="EE472" s="44"/>
      <c r="EF472" s="44"/>
      <c r="EG472" s="44"/>
      <c r="EH472" s="44"/>
      <c r="EI472" s="44"/>
      <c r="EJ472" s="44"/>
      <c r="EK472" s="44"/>
      <c r="EL472" s="44"/>
      <c r="EM472" s="44"/>
      <c r="EN472" s="44"/>
      <c r="EO472" s="44"/>
      <c r="EP472" s="44"/>
      <c r="EQ472" s="44"/>
      <c r="ER472" s="44"/>
      <c r="ES472" s="44"/>
      <c r="ET472" s="44"/>
      <c r="EU472" s="44"/>
      <c r="EV472" s="44"/>
      <c r="EW472" s="44"/>
      <c r="EX472" s="44"/>
      <c r="EY472" s="44"/>
      <c r="EZ472" s="44"/>
      <c r="FA472" s="44"/>
      <c r="FB472" s="44"/>
      <c r="FC472" s="44"/>
      <c r="FD472" s="44"/>
      <c r="FE472" s="44"/>
      <c r="FF472" s="44"/>
      <c r="FG472" s="44"/>
      <c r="FH472" s="44"/>
      <c r="FI472" s="44"/>
      <c r="FJ472" s="44"/>
      <c r="FK472" s="44"/>
      <c r="FL472" s="44"/>
      <c r="FM472" s="44"/>
      <c r="FN472" s="44"/>
      <c r="FO472" s="44"/>
      <c r="FP472" s="44"/>
      <c r="FQ472" s="44"/>
      <c r="FR472" s="44"/>
      <c r="FS472" s="44"/>
      <c r="FT472" s="44"/>
      <c r="FU472" s="44"/>
      <c r="FV472" s="44"/>
      <c r="FW472" s="44"/>
      <c r="FX472" s="44"/>
      <c r="FY472" s="44"/>
      <c r="FZ472" s="44"/>
      <c r="GA472" s="44"/>
      <c r="GB472" s="44"/>
      <c r="GC472" s="44"/>
      <c r="GD472" s="44"/>
      <c r="GE472" s="44"/>
      <c r="GF472" s="44"/>
    </row>
    <row r="473" spans="1:188" s="31" customFormat="1" ht="18.75" x14ac:dyDescent="0.3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  <c r="BG473" s="4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44"/>
      <c r="CC473" s="44"/>
      <c r="CD473" s="44"/>
      <c r="CE473" s="44"/>
      <c r="CF473" s="44"/>
      <c r="CG473" s="44"/>
      <c r="CH473" s="44"/>
      <c r="CI473" s="44"/>
      <c r="CJ473" s="44"/>
      <c r="CK473" s="44"/>
      <c r="CL473" s="44"/>
      <c r="CM473" s="44"/>
      <c r="CN473" s="44"/>
      <c r="CO473" s="44"/>
      <c r="CP473" s="44"/>
      <c r="CQ473" s="44"/>
      <c r="CR473" s="44"/>
      <c r="CS473" s="44"/>
      <c r="CT473" s="44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4"/>
      <c r="DJ473" s="44"/>
      <c r="DK473" s="44"/>
      <c r="DL473" s="44"/>
      <c r="DM473" s="44"/>
      <c r="DN473" s="44"/>
      <c r="DO473" s="44"/>
      <c r="DP473" s="44"/>
      <c r="DQ473" s="44"/>
      <c r="DR473" s="44"/>
      <c r="DS473" s="44"/>
      <c r="DT473" s="44"/>
      <c r="DU473" s="44"/>
      <c r="DV473" s="44"/>
      <c r="DW473" s="44"/>
      <c r="DX473" s="44"/>
      <c r="DY473" s="44"/>
      <c r="DZ473" s="44"/>
      <c r="EA473" s="44"/>
      <c r="EB473" s="44"/>
      <c r="EC473" s="44"/>
      <c r="ED473" s="44"/>
      <c r="EE473" s="44"/>
      <c r="EF473" s="44"/>
      <c r="EG473" s="44"/>
      <c r="EH473" s="44"/>
      <c r="EI473" s="44"/>
      <c r="EJ473" s="44"/>
      <c r="EK473" s="44"/>
      <c r="EL473" s="44"/>
      <c r="EM473" s="44"/>
      <c r="EN473" s="44"/>
      <c r="EO473" s="44"/>
      <c r="EP473" s="44"/>
      <c r="EQ473" s="44"/>
      <c r="ER473" s="44"/>
      <c r="ES473" s="44"/>
      <c r="ET473" s="44"/>
      <c r="EU473" s="44"/>
      <c r="EV473" s="44"/>
      <c r="EW473" s="44"/>
      <c r="EX473" s="44"/>
      <c r="EY473" s="44"/>
      <c r="EZ473" s="44"/>
      <c r="FA473" s="44"/>
      <c r="FB473" s="44"/>
      <c r="FC473" s="44"/>
      <c r="FD473" s="44"/>
      <c r="FE473" s="44"/>
      <c r="FF473" s="44"/>
      <c r="FG473" s="44"/>
      <c r="FH473" s="44"/>
      <c r="FI473" s="44"/>
      <c r="FJ473" s="44"/>
      <c r="FK473" s="44"/>
      <c r="FL473" s="44"/>
      <c r="FM473" s="44"/>
      <c r="FN473" s="44"/>
      <c r="FO473" s="44"/>
      <c r="FP473" s="44"/>
      <c r="FQ473" s="44"/>
      <c r="FR473" s="44"/>
      <c r="FS473" s="44"/>
      <c r="FT473" s="44"/>
      <c r="FU473" s="44"/>
      <c r="FV473" s="44"/>
      <c r="FW473" s="44"/>
      <c r="FX473" s="44"/>
      <c r="FY473" s="44"/>
      <c r="FZ473" s="44"/>
      <c r="GA473" s="44"/>
      <c r="GB473" s="44"/>
      <c r="GC473" s="44"/>
      <c r="GD473" s="44"/>
      <c r="GE473" s="44"/>
      <c r="GF473" s="44"/>
    </row>
    <row r="474" spans="1:188" s="31" customFormat="1" ht="18.75" x14ac:dyDescent="0.3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  <c r="BG474" s="44"/>
      <c r="BH474" s="44"/>
      <c r="BI474" s="44"/>
      <c r="BJ474" s="44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4"/>
      <c r="BW474" s="44"/>
      <c r="BX474" s="44"/>
      <c r="BY474" s="44"/>
      <c r="BZ474" s="44"/>
      <c r="CA474" s="44"/>
      <c r="CB474" s="44"/>
      <c r="CC474" s="44"/>
      <c r="CD474" s="44"/>
      <c r="CE474" s="44"/>
      <c r="CF474" s="44"/>
      <c r="CG474" s="44"/>
      <c r="CH474" s="44"/>
      <c r="CI474" s="44"/>
      <c r="CJ474" s="44"/>
      <c r="CK474" s="44"/>
      <c r="CL474" s="44"/>
      <c r="CM474" s="44"/>
      <c r="CN474" s="44"/>
      <c r="CO474" s="44"/>
      <c r="CP474" s="44"/>
      <c r="CQ474" s="44"/>
      <c r="CR474" s="44"/>
      <c r="CS474" s="44"/>
      <c r="CT474" s="44"/>
      <c r="CU474" s="44"/>
      <c r="CV474" s="44"/>
      <c r="CW474" s="44"/>
      <c r="CX474" s="44"/>
      <c r="CY474" s="44"/>
      <c r="CZ474" s="44"/>
      <c r="DA474" s="44"/>
      <c r="DB474" s="44"/>
      <c r="DC474" s="44"/>
      <c r="DD474" s="44"/>
      <c r="DE474" s="44"/>
      <c r="DF474" s="44"/>
      <c r="DG474" s="44"/>
      <c r="DH474" s="44"/>
      <c r="DI474" s="44"/>
      <c r="DJ474" s="44"/>
      <c r="DK474" s="44"/>
      <c r="DL474" s="44"/>
      <c r="DM474" s="44"/>
      <c r="DN474" s="44"/>
      <c r="DO474" s="44"/>
      <c r="DP474" s="44"/>
      <c r="DQ474" s="44"/>
      <c r="DR474" s="44"/>
      <c r="DS474" s="44"/>
      <c r="DT474" s="44"/>
      <c r="DU474" s="44"/>
      <c r="DV474" s="44"/>
      <c r="DW474" s="44"/>
      <c r="DX474" s="44"/>
      <c r="DY474" s="44"/>
      <c r="DZ474" s="44"/>
      <c r="EA474" s="44"/>
      <c r="EB474" s="44"/>
      <c r="EC474" s="44"/>
      <c r="ED474" s="44"/>
      <c r="EE474" s="44"/>
      <c r="EF474" s="44"/>
      <c r="EG474" s="44"/>
      <c r="EH474" s="44"/>
      <c r="EI474" s="44"/>
      <c r="EJ474" s="44"/>
      <c r="EK474" s="44"/>
      <c r="EL474" s="44"/>
      <c r="EM474" s="44"/>
      <c r="EN474" s="44"/>
      <c r="EO474" s="44"/>
      <c r="EP474" s="44"/>
      <c r="EQ474" s="44"/>
      <c r="ER474" s="44"/>
      <c r="ES474" s="44"/>
      <c r="ET474" s="44"/>
      <c r="EU474" s="44"/>
      <c r="EV474" s="44"/>
      <c r="EW474" s="44"/>
      <c r="EX474" s="44"/>
      <c r="EY474" s="44"/>
      <c r="EZ474" s="44"/>
      <c r="FA474" s="44"/>
      <c r="FB474" s="44"/>
      <c r="FC474" s="44"/>
      <c r="FD474" s="44"/>
      <c r="FE474" s="44"/>
      <c r="FF474" s="44"/>
      <c r="FG474" s="44"/>
      <c r="FH474" s="44"/>
      <c r="FI474" s="44"/>
      <c r="FJ474" s="44"/>
      <c r="FK474" s="44"/>
      <c r="FL474" s="44"/>
      <c r="FM474" s="44"/>
      <c r="FN474" s="44"/>
      <c r="FO474" s="44"/>
      <c r="FP474" s="44"/>
      <c r="FQ474" s="44"/>
      <c r="FR474" s="44"/>
      <c r="FS474" s="44"/>
      <c r="FT474" s="44"/>
      <c r="FU474" s="44"/>
      <c r="FV474" s="44"/>
      <c r="FW474" s="44"/>
      <c r="FX474" s="44"/>
      <c r="FY474" s="44"/>
      <c r="FZ474" s="44"/>
      <c r="GA474" s="44"/>
      <c r="GB474" s="44"/>
      <c r="GC474" s="44"/>
      <c r="GD474" s="44"/>
      <c r="GE474" s="44"/>
      <c r="GF474" s="44"/>
    </row>
    <row r="475" spans="1:188" s="31" customFormat="1" ht="18.75" x14ac:dyDescent="0.3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  <c r="BG475" s="44"/>
      <c r="BH475" s="44"/>
      <c r="BI475" s="44"/>
      <c r="BJ475" s="44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4"/>
      <c r="BW475" s="44"/>
      <c r="BX475" s="44"/>
      <c r="BY475" s="44"/>
      <c r="BZ475" s="44"/>
      <c r="CA475" s="44"/>
      <c r="CB475" s="44"/>
      <c r="CC475" s="44"/>
      <c r="CD475" s="44"/>
      <c r="CE475" s="44"/>
      <c r="CF475" s="44"/>
      <c r="CG475" s="44"/>
      <c r="CH475" s="44"/>
      <c r="CI475" s="44"/>
      <c r="CJ475" s="44"/>
      <c r="CK475" s="44"/>
      <c r="CL475" s="44"/>
      <c r="CM475" s="44"/>
      <c r="CN475" s="44"/>
      <c r="CO475" s="44"/>
      <c r="CP475" s="44"/>
      <c r="CQ475" s="44"/>
      <c r="CR475" s="44"/>
      <c r="CS475" s="44"/>
      <c r="CT475" s="44"/>
      <c r="CU475" s="44"/>
      <c r="CV475" s="44"/>
      <c r="CW475" s="44"/>
      <c r="CX475" s="44"/>
      <c r="CY475" s="44"/>
      <c r="CZ475" s="44"/>
      <c r="DA475" s="44"/>
      <c r="DB475" s="44"/>
      <c r="DC475" s="44"/>
      <c r="DD475" s="44"/>
      <c r="DE475" s="44"/>
      <c r="DF475" s="44"/>
      <c r="DG475" s="44"/>
      <c r="DH475" s="44"/>
      <c r="DI475" s="44"/>
      <c r="DJ475" s="44"/>
      <c r="DK475" s="44"/>
      <c r="DL475" s="44"/>
      <c r="DM475" s="44"/>
      <c r="DN475" s="44"/>
      <c r="DO475" s="44"/>
      <c r="DP475" s="44"/>
      <c r="DQ475" s="44"/>
      <c r="DR475" s="44"/>
      <c r="DS475" s="44"/>
      <c r="DT475" s="44"/>
      <c r="DU475" s="44"/>
      <c r="DV475" s="44"/>
      <c r="DW475" s="44"/>
      <c r="DX475" s="44"/>
      <c r="DY475" s="44"/>
      <c r="DZ475" s="44"/>
      <c r="EA475" s="44"/>
      <c r="EB475" s="44"/>
      <c r="EC475" s="44"/>
      <c r="ED475" s="44"/>
      <c r="EE475" s="44"/>
      <c r="EF475" s="44"/>
      <c r="EG475" s="44"/>
      <c r="EH475" s="44"/>
      <c r="EI475" s="44"/>
      <c r="EJ475" s="44"/>
      <c r="EK475" s="44"/>
      <c r="EL475" s="44"/>
      <c r="EM475" s="44"/>
      <c r="EN475" s="44"/>
      <c r="EO475" s="44"/>
      <c r="EP475" s="44"/>
      <c r="EQ475" s="44"/>
      <c r="ER475" s="44"/>
      <c r="ES475" s="44"/>
      <c r="ET475" s="44"/>
      <c r="EU475" s="44"/>
      <c r="EV475" s="44"/>
      <c r="EW475" s="44"/>
      <c r="EX475" s="44"/>
      <c r="EY475" s="44"/>
      <c r="EZ475" s="44"/>
      <c r="FA475" s="44"/>
      <c r="FB475" s="44"/>
      <c r="FC475" s="44"/>
      <c r="FD475" s="44"/>
      <c r="FE475" s="44"/>
      <c r="FF475" s="44"/>
      <c r="FG475" s="44"/>
      <c r="FH475" s="44"/>
      <c r="FI475" s="44"/>
      <c r="FJ475" s="44"/>
      <c r="FK475" s="44"/>
      <c r="FL475" s="44"/>
      <c r="FM475" s="44"/>
      <c r="FN475" s="44"/>
      <c r="FO475" s="44"/>
      <c r="FP475" s="44"/>
      <c r="FQ475" s="44"/>
      <c r="FR475" s="44"/>
      <c r="FS475" s="44"/>
      <c r="FT475" s="44"/>
      <c r="FU475" s="44"/>
      <c r="FV475" s="44"/>
      <c r="FW475" s="44"/>
      <c r="FX475" s="44"/>
      <c r="FY475" s="44"/>
      <c r="FZ475" s="44"/>
      <c r="GA475" s="44"/>
      <c r="GB475" s="44"/>
      <c r="GC475" s="44"/>
      <c r="GD475" s="44"/>
      <c r="GE475" s="44"/>
      <c r="GF475" s="44"/>
    </row>
    <row r="476" spans="1:188" s="31" customFormat="1" ht="18.75" x14ac:dyDescent="0.3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  <c r="BG476" s="44"/>
      <c r="BH476" s="44"/>
      <c r="BI476" s="44"/>
      <c r="BJ476" s="44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4"/>
      <c r="CD476" s="44"/>
      <c r="CE476" s="44"/>
      <c r="CF476" s="44"/>
      <c r="CG476" s="44"/>
      <c r="CH476" s="44"/>
      <c r="CI476" s="44"/>
      <c r="CJ476" s="44"/>
      <c r="CK476" s="44"/>
      <c r="CL476" s="44"/>
      <c r="CM476" s="44"/>
      <c r="CN476" s="44"/>
      <c r="CO476" s="44"/>
      <c r="CP476" s="44"/>
      <c r="CQ476" s="44"/>
      <c r="CR476" s="44"/>
      <c r="CS476" s="44"/>
      <c r="CT476" s="44"/>
      <c r="CU476" s="44"/>
      <c r="CV476" s="44"/>
      <c r="CW476" s="44"/>
      <c r="CX476" s="44"/>
      <c r="CY476" s="44"/>
      <c r="CZ476" s="44"/>
      <c r="DA476" s="44"/>
      <c r="DB476" s="44"/>
      <c r="DC476" s="44"/>
      <c r="DD476" s="44"/>
      <c r="DE476" s="44"/>
      <c r="DF476" s="44"/>
      <c r="DG476" s="44"/>
      <c r="DH476" s="44"/>
      <c r="DI476" s="44"/>
      <c r="DJ476" s="44"/>
      <c r="DK476" s="44"/>
      <c r="DL476" s="44"/>
      <c r="DM476" s="44"/>
      <c r="DN476" s="44"/>
      <c r="DO476" s="44"/>
      <c r="DP476" s="44"/>
      <c r="DQ476" s="44"/>
      <c r="DR476" s="44"/>
      <c r="DS476" s="44"/>
      <c r="DT476" s="44"/>
      <c r="DU476" s="44"/>
      <c r="DV476" s="44"/>
      <c r="DW476" s="44"/>
      <c r="DX476" s="44"/>
      <c r="DY476" s="44"/>
      <c r="DZ476" s="44"/>
      <c r="EA476" s="44"/>
      <c r="EB476" s="44"/>
      <c r="EC476" s="44"/>
      <c r="ED476" s="44"/>
      <c r="EE476" s="44"/>
      <c r="EF476" s="44"/>
      <c r="EG476" s="44"/>
      <c r="EH476" s="44"/>
      <c r="EI476" s="44"/>
      <c r="EJ476" s="44"/>
      <c r="EK476" s="44"/>
      <c r="EL476" s="44"/>
      <c r="EM476" s="44"/>
      <c r="EN476" s="44"/>
      <c r="EO476" s="44"/>
      <c r="EP476" s="44"/>
      <c r="EQ476" s="44"/>
      <c r="ER476" s="44"/>
      <c r="ES476" s="44"/>
      <c r="ET476" s="44"/>
      <c r="EU476" s="44"/>
      <c r="EV476" s="44"/>
      <c r="EW476" s="44"/>
      <c r="EX476" s="44"/>
      <c r="EY476" s="44"/>
      <c r="EZ476" s="44"/>
      <c r="FA476" s="44"/>
      <c r="FB476" s="44"/>
      <c r="FC476" s="44"/>
      <c r="FD476" s="44"/>
      <c r="FE476" s="44"/>
      <c r="FF476" s="44"/>
      <c r="FG476" s="44"/>
      <c r="FH476" s="44"/>
      <c r="FI476" s="44"/>
      <c r="FJ476" s="44"/>
      <c r="FK476" s="44"/>
      <c r="FL476" s="44"/>
      <c r="FM476" s="44"/>
      <c r="FN476" s="44"/>
      <c r="FO476" s="44"/>
      <c r="FP476" s="44"/>
      <c r="FQ476" s="44"/>
      <c r="FR476" s="44"/>
      <c r="FS476" s="44"/>
      <c r="FT476" s="44"/>
      <c r="FU476" s="44"/>
      <c r="FV476" s="44"/>
      <c r="FW476" s="44"/>
      <c r="FX476" s="44"/>
      <c r="FY476" s="44"/>
      <c r="FZ476" s="44"/>
      <c r="GA476" s="44"/>
      <c r="GB476" s="44"/>
      <c r="GC476" s="44"/>
      <c r="GD476" s="44"/>
      <c r="GE476" s="44"/>
      <c r="GF476" s="44"/>
    </row>
    <row r="477" spans="1:188" s="31" customFormat="1" ht="18.75" x14ac:dyDescent="0.3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4"/>
      <c r="CG477" s="44"/>
      <c r="CH477" s="44"/>
      <c r="CI477" s="44"/>
      <c r="CJ477" s="44"/>
      <c r="CK477" s="44"/>
      <c r="CL477" s="44"/>
      <c r="CM477" s="44"/>
      <c r="CN477" s="44"/>
      <c r="CO477" s="44"/>
      <c r="CP477" s="44"/>
      <c r="CQ477" s="44"/>
      <c r="CR477" s="44"/>
      <c r="CS477" s="44"/>
      <c r="CT477" s="44"/>
      <c r="CU477" s="44"/>
      <c r="CV477" s="44"/>
      <c r="CW477" s="44"/>
      <c r="CX477" s="44"/>
      <c r="CY477" s="44"/>
      <c r="CZ477" s="44"/>
      <c r="DA477" s="44"/>
      <c r="DB477" s="44"/>
      <c r="DC477" s="44"/>
      <c r="DD477" s="44"/>
      <c r="DE477" s="44"/>
      <c r="DF477" s="44"/>
      <c r="DG477" s="44"/>
      <c r="DH477" s="44"/>
      <c r="DI477" s="44"/>
      <c r="DJ477" s="44"/>
      <c r="DK477" s="44"/>
      <c r="DL477" s="44"/>
      <c r="DM477" s="44"/>
      <c r="DN477" s="44"/>
      <c r="DO477" s="44"/>
      <c r="DP477" s="44"/>
      <c r="DQ477" s="44"/>
      <c r="DR477" s="44"/>
      <c r="DS477" s="44"/>
      <c r="DT477" s="44"/>
      <c r="DU477" s="44"/>
      <c r="DV477" s="44"/>
      <c r="DW477" s="44"/>
      <c r="DX477" s="44"/>
      <c r="DY477" s="44"/>
      <c r="DZ477" s="44"/>
      <c r="EA477" s="44"/>
      <c r="EB477" s="44"/>
      <c r="EC477" s="44"/>
      <c r="ED477" s="44"/>
      <c r="EE477" s="44"/>
      <c r="EF477" s="44"/>
      <c r="EG477" s="44"/>
      <c r="EH477" s="44"/>
      <c r="EI477" s="44"/>
      <c r="EJ477" s="44"/>
      <c r="EK477" s="44"/>
      <c r="EL477" s="44"/>
      <c r="EM477" s="44"/>
      <c r="EN477" s="44"/>
      <c r="EO477" s="44"/>
      <c r="EP477" s="44"/>
      <c r="EQ477" s="44"/>
      <c r="ER477" s="44"/>
      <c r="ES477" s="44"/>
      <c r="ET477" s="44"/>
      <c r="EU477" s="44"/>
      <c r="EV477" s="44"/>
      <c r="EW477" s="44"/>
      <c r="EX477" s="44"/>
      <c r="EY477" s="44"/>
      <c r="EZ477" s="44"/>
      <c r="FA477" s="44"/>
      <c r="FB477" s="44"/>
      <c r="FC477" s="44"/>
      <c r="FD477" s="44"/>
      <c r="FE477" s="44"/>
      <c r="FF477" s="44"/>
      <c r="FG477" s="44"/>
      <c r="FH477" s="44"/>
      <c r="FI477" s="44"/>
      <c r="FJ477" s="44"/>
      <c r="FK477" s="44"/>
      <c r="FL477" s="44"/>
      <c r="FM477" s="44"/>
      <c r="FN477" s="44"/>
      <c r="FO477" s="44"/>
      <c r="FP477" s="44"/>
      <c r="FQ477" s="44"/>
      <c r="FR477" s="44"/>
      <c r="FS477" s="44"/>
      <c r="FT477" s="44"/>
      <c r="FU477" s="44"/>
      <c r="FV477" s="44"/>
      <c r="FW477" s="44"/>
      <c r="FX477" s="44"/>
      <c r="FY477" s="44"/>
      <c r="FZ477" s="44"/>
      <c r="GA477" s="44"/>
      <c r="GB477" s="44"/>
      <c r="GC477" s="44"/>
      <c r="GD477" s="44"/>
      <c r="GE477" s="44"/>
      <c r="GF477" s="44"/>
    </row>
    <row r="478" spans="1:188" s="31" customFormat="1" ht="18.75" x14ac:dyDescent="0.3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  <c r="BG478" s="44"/>
      <c r="BH478" s="44"/>
      <c r="BI478" s="44"/>
      <c r="BJ478" s="44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44"/>
      <c r="CC478" s="44"/>
      <c r="CD478" s="44"/>
      <c r="CE478" s="44"/>
      <c r="CF478" s="44"/>
      <c r="CG478" s="44"/>
      <c r="CH478" s="44"/>
      <c r="CI478" s="44"/>
      <c r="CJ478" s="44"/>
      <c r="CK478" s="44"/>
      <c r="CL478" s="44"/>
      <c r="CM478" s="44"/>
      <c r="CN478" s="44"/>
      <c r="CO478" s="44"/>
      <c r="CP478" s="44"/>
      <c r="CQ478" s="44"/>
      <c r="CR478" s="44"/>
      <c r="CS478" s="44"/>
      <c r="CT478" s="44"/>
      <c r="CU478" s="44"/>
      <c r="CV478" s="44"/>
      <c r="CW478" s="44"/>
      <c r="CX478" s="44"/>
      <c r="CY478" s="44"/>
      <c r="CZ478" s="44"/>
      <c r="DA478" s="44"/>
      <c r="DB478" s="44"/>
      <c r="DC478" s="44"/>
      <c r="DD478" s="44"/>
      <c r="DE478" s="44"/>
      <c r="DF478" s="44"/>
      <c r="DG478" s="44"/>
      <c r="DH478" s="44"/>
      <c r="DI478" s="44"/>
      <c r="DJ478" s="44"/>
      <c r="DK478" s="44"/>
      <c r="DL478" s="44"/>
      <c r="DM478" s="44"/>
      <c r="DN478" s="44"/>
      <c r="DO478" s="44"/>
      <c r="DP478" s="44"/>
      <c r="DQ478" s="44"/>
      <c r="DR478" s="44"/>
      <c r="DS478" s="44"/>
      <c r="DT478" s="44"/>
      <c r="DU478" s="44"/>
      <c r="DV478" s="44"/>
      <c r="DW478" s="44"/>
      <c r="DX478" s="44"/>
      <c r="DY478" s="44"/>
      <c r="DZ478" s="44"/>
      <c r="EA478" s="44"/>
      <c r="EB478" s="44"/>
      <c r="EC478" s="44"/>
      <c r="ED478" s="44"/>
      <c r="EE478" s="44"/>
      <c r="EF478" s="44"/>
      <c r="EG478" s="44"/>
      <c r="EH478" s="44"/>
      <c r="EI478" s="44"/>
      <c r="EJ478" s="44"/>
      <c r="EK478" s="44"/>
      <c r="EL478" s="44"/>
      <c r="EM478" s="44"/>
      <c r="EN478" s="44"/>
      <c r="EO478" s="44"/>
      <c r="EP478" s="44"/>
      <c r="EQ478" s="44"/>
      <c r="ER478" s="44"/>
      <c r="ES478" s="44"/>
      <c r="ET478" s="44"/>
      <c r="EU478" s="44"/>
      <c r="EV478" s="44"/>
      <c r="EW478" s="44"/>
      <c r="EX478" s="44"/>
      <c r="EY478" s="44"/>
      <c r="EZ478" s="44"/>
      <c r="FA478" s="44"/>
      <c r="FB478" s="44"/>
      <c r="FC478" s="44"/>
      <c r="FD478" s="44"/>
      <c r="FE478" s="44"/>
      <c r="FF478" s="44"/>
      <c r="FG478" s="44"/>
      <c r="FH478" s="44"/>
      <c r="FI478" s="44"/>
      <c r="FJ478" s="44"/>
      <c r="FK478" s="44"/>
      <c r="FL478" s="44"/>
      <c r="FM478" s="44"/>
      <c r="FN478" s="44"/>
      <c r="FO478" s="44"/>
      <c r="FP478" s="44"/>
      <c r="FQ478" s="44"/>
      <c r="FR478" s="44"/>
      <c r="FS478" s="44"/>
      <c r="FT478" s="44"/>
      <c r="FU478" s="44"/>
      <c r="FV478" s="44"/>
      <c r="FW478" s="44"/>
      <c r="FX478" s="44"/>
      <c r="FY478" s="44"/>
      <c r="FZ478" s="44"/>
      <c r="GA478" s="44"/>
      <c r="GB478" s="44"/>
      <c r="GC478" s="44"/>
      <c r="GD478" s="44"/>
      <c r="GE478" s="44"/>
      <c r="GF478" s="44"/>
    </row>
    <row r="479" spans="1:188" s="31" customFormat="1" ht="18.75" x14ac:dyDescent="0.3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  <c r="BG479" s="4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4"/>
      <c r="BW479" s="44"/>
      <c r="BX479" s="44"/>
      <c r="BY479" s="44"/>
      <c r="BZ479" s="44"/>
      <c r="CA479" s="44"/>
      <c r="CB479" s="44"/>
      <c r="CC479" s="44"/>
      <c r="CD479" s="44"/>
      <c r="CE479" s="44"/>
      <c r="CF479" s="44"/>
      <c r="CG479" s="44"/>
      <c r="CH479" s="44"/>
      <c r="CI479" s="44"/>
      <c r="CJ479" s="44"/>
      <c r="CK479" s="44"/>
      <c r="CL479" s="44"/>
      <c r="CM479" s="44"/>
      <c r="CN479" s="44"/>
      <c r="CO479" s="44"/>
      <c r="CP479" s="44"/>
      <c r="CQ479" s="44"/>
      <c r="CR479" s="44"/>
      <c r="CS479" s="44"/>
      <c r="CT479" s="44"/>
      <c r="CU479" s="44"/>
      <c r="CV479" s="44"/>
      <c r="CW479" s="44"/>
      <c r="CX479" s="44"/>
      <c r="CY479" s="44"/>
      <c r="CZ479" s="44"/>
      <c r="DA479" s="44"/>
      <c r="DB479" s="44"/>
      <c r="DC479" s="44"/>
      <c r="DD479" s="44"/>
      <c r="DE479" s="44"/>
      <c r="DF479" s="44"/>
      <c r="DG479" s="44"/>
      <c r="DH479" s="44"/>
      <c r="DI479" s="44"/>
      <c r="DJ479" s="44"/>
      <c r="DK479" s="44"/>
      <c r="DL479" s="44"/>
      <c r="DM479" s="44"/>
      <c r="DN479" s="44"/>
      <c r="DO479" s="44"/>
      <c r="DP479" s="44"/>
      <c r="DQ479" s="44"/>
      <c r="DR479" s="44"/>
      <c r="DS479" s="44"/>
      <c r="DT479" s="44"/>
      <c r="DU479" s="44"/>
      <c r="DV479" s="44"/>
      <c r="DW479" s="44"/>
      <c r="DX479" s="44"/>
      <c r="DY479" s="44"/>
      <c r="DZ479" s="44"/>
      <c r="EA479" s="44"/>
      <c r="EB479" s="44"/>
      <c r="EC479" s="44"/>
      <c r="ED479" s="44"/>
      <c r="EE479" s="44"/>
      <c r="EF479" s="44"/>
      <c r="EG479" s="44"/>
      <c r="EH479" s="44"/>
      <c r="EI479" s="44"/>
      <c r="EJ479" s="44"/>
      <c r="EK479" s="44"/>
      <c r="EL479" s="44"/>
      <c r="EM479" s="44"/>
      <c r="EN479" s="44"/>
      <c r="EO479" s="44"/>
      <c r="EP479" s="44"/>
      <c r="EQ479" s="44"/>
      <c r="ER479" s="44"/>
      <c r="ES479" s="44"/>
      <c r="ET479" s="44"/>
      <c r="EU479" s="44"/>
      <c r="EV479" s="44"/>
      <c r="EW479" s="44"/>
      <c r="EX479" s="44"/>
      <c r="EY479" s="44"/>
      <c r="EZ479" s="44"/>
      <c r="FA479" s="44"/>
      <c r="FB479" s="44"/>
      <c r="FC479" s="44"/>
      <c r="FD479" s="44"/>
      <c r="FE479" s="44"/>
      <c r="FF479" s="44"/>
      <c r="FG479" s="44"/>
      <c r="FH479" s="44"/>
      <c r="FI479" s="44"/>
      <c r="FJ479" s="44"/>
      <c r="FK479" s="44"/>
      <c r="FL479" s="44"/>
      <c r="FM479" s="44"/>
      <c r="FN479" s="44"/>
      <c r="FO479" s="44"/>
      <c r="FP479" s="44"/>
      <c r="FQ479" s="44"/>
      <c r="FR479" s="44"/>
      <c r="FS479" s="44"/>
      <c r="FT479" s="44"/>
      <c r="FU479" s="44"/>
      <c r="FV479" s="44"/>
      <c r="FW479" s="44"/>
      <c r="FX479" s="44"/>
      <c r="FY479" s="44"/>
      <c r="FZ479" s="44"/>
      <c r="GA479" s="44"/>
      <c r="GB479" s="44"/>
      <c r="GC479" s="44"/>
      <c r="GD479" s="44"/>
      <c r="GE479" s="44"/>
      <c r="GF479" s="44"/>
    </row>
    <row r="480" spans="1:188" s="31" customFormat="1" ht="18.75" x14ac:dyDescent="0.3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  <c r="BG480" s="44"/>
      <c r="BH480" s="44"/>
      <c r="BI480" s="44"/>
      <c r="BJ480" s="44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4"/>
      <c r="BW480" s="44"/>
      <c r="BX480" s="44"/>
      <c r="BY480" s="44"/>
      <c r="BZ480" s="44"/>
      <c r="CA480" s="44"/>
      <c r="CB480" s="44"/>
      <c r="CC480" s="44"/>
      <c r="CD480" s="44"/>
      <c r="CE480" s="44"/>
      <c r="CF480" s="44"/>
      <c r="CG480" s="44"/>
      <c r="CH480" s="44"/>
      <c r="CI480" s="44"/>
      <c r="CJ480" s="44"/>
      <c r="CK480" s="44"/>
      <c r="CL480" s="44"/>
      <c r="CM480" s="44"/>
      <c r="CN480" s="44"/>
      <c r="CO480" s="44"/>
      <c r="CP480" s="44"/>
      <c r="CQ480" s="44"/>
      <c r="CR480" s="44"/>
      <c r="CS480" s="44"/>
      <c r="CT480" s="44"/>
      <c r="CU480" s="44"/>
      <c r="CV480" s="44"/>
      <c r="CW480" s="44"/>
      <c r="CX480" s="44"/>
      <c r="CY480" s="44"/>
      <c r="CZ480" s="44"/>
      <c r="DA480" s="44"/>
      <c r="DB480" s="44"/>
      <c r="DC480" s="44"/>
      <c r="DD480" s="44"/>
      <c r="DE480" s="44"/>
      <c r="DF480" s="44"/>
      <c r="DG480" s="44"/>
      <c r="DH480" s="44"/>
      <c r="DI480" s="44"/>
      <c r="DJ480" s="44"/>
      <c r="DK480" s="44"/>
      <c r="DL480" s="44"/>
      <c r="DM480" s="44"/>
      <c r="DN480" s="44"/>
      <c r="DO480" s="44"/>
      <c r="DP480" s="44"/>
      <c r="DQ480" s="44"/>
      <c r="DR480" s="44"/>
      <c r="DS480" s="44"/>
      <c r="DT480" s="44"/>
      <c r="DU480" s="44"/>
      <c r="DV480" s="44"/>
      <c r="DW480" s="44"/>
      <c r="DX480" s="44"/>
      <c r="DY480" s="44"/>
      <c r="DZ480" s="44"/>
      <c r="EA480" s="44"/>
      <c r="EB480" s="44"/>
      <c r="EC480" s="44"/>
      <c r="ED480" s="44"/>
      <c r="EE480" s="44"/>
      <c r="EF480" s="44"/>
      <c r="EG480" s="44"/>
      <c r="EH480" s="44"/>
      <c r="EI480" s="44"/>
      <c r="EJ480" s="44"/>
      <c r="EK480" s="44"/>
      <c r="EL480" s="44"/>
      <c r="EM480" s="44"/>
      <c r="EN480" s="44"/>
      <c r="EO480" s="44"/>
      <c r="EP480" s="44"/>
      <c r="EQ480" s="44"/>
      <c r="ER480" s="44"/>
      <c r="ES480" s="44"/>
      <c r="ET480" s="44"/>
      <c r="EU480" s="44"/>
      <c r="EV480" s="44"/>
      <c r="EW480" s="44"/>
      <c r="EX480" s="44"/>
      <c r="EY480" s="44"/>
      <c r="EZ480" s="44"/>
      <c r="FA480" s="44"/>
      <c r="FB480" s="44"/>
      <c r="FC480" s="44"/>
      <c r="FD480" s="44"/>
      <c r="FE480" s="44"/>
      <c r="FF480" s="44"/>
      <c r="FG480" s="44"/>
      <c r="FH480" s="44"/>
      <c r="FI480" s="44"/>
      <c r="FJ480" s="44"/>
      <c r="FK480" s="44"/>
      <c r="FL480" s="44"/>
      <c r="FM480" s="44"/>
      <c r="FN480" s="44"/>
      <c r="FO480" s="44"/>
      <c r="FP480" s="44"/>
      <c r="FQ480" s="44"/>
      <c r="FR480" s="44"/>
      <c r="FS480" s="44"/>
      <c r="FT480" s="44"/>
      <c r="FU480" s="44"/>
      <c r="FV480" s="44"/>
      <c r="FW480" s="44"/>
      <c r="FX480" s="44"/>
      <c r="FY480" s="44"/>
      <c r="FZ480" s="44"/>
      <c r="GA480" s="44"/>
      <c r="GB480" s="44"/>
      <c r="GC480" s="44"/>
      <c r="GD480" s="44"/>
      <c r="GE480" s="44"/>
      <c r="GF480" s="44"/>
    </row>
    <row r="481" spans="1:188" s="31" customFormat="1" ht="18.75" x14ac:dyDescent="0.3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AN481" s="44"/>
      <c r="AO481" s="44"/>
      <c r="AP481" s="44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  <c r="BF481" s="44"/>
      <c r="BG481" s="44"/>
      <c r="BH481" s="44"/>
      <c r="BI481" s="44"/>
      <c r="BJ481" s="44"/>
      <c r="BK481" s="44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4"/>
      <c r="BW481" s="44"/>
      <c r="BX481" s="44"/>
      <c r="BY481" s="44"/>
      <c r="BZ481" s="44"/>
      <c r="CA481" s="44"/>
      <c r="CB481" s="44"/>
      <c r="CC481" s="44"/>
      <c r="CD481" s="44"/>
      <c r="CE481" s="44"/>
      <c r="CF481" s="44"/>
      <c r="CG481" s="44"/>
      <c r="CH481" s="44"/>
      <c r="CI481" s="44"/>
      <c r="CJ481" s="44"/>
      <c r="CK481" s="44"/>
      <c r="CL481" s="44"/>
      <c r="CM481" s="44"/>
      <c r="CN481" s="44"/>
      <c r="CO481" s="44"/>
      <c r="CP481" s="44"/>
      <c r="CQ481" s="44"/>
      <c r="CR481" s="44"/>
      <c r="CS481" s="44"/>
      <c r="CT481" s="44"/>
      <c r="CU481" s="44"/>
      <c r="CV481" s="44"/>
      <c r="CW481" s="44"/>
      <c r="CX481" s="44"/>
      <c r="CY481" s="44"/>
      <c r="CZ481" s="44"/>
      <c r="DA481" s="44"/>
      <c r="DB481" s="44"/>
      <c r="DC481" s="44"/>
      <c r="DD481" s="44"/>
      <c r="DE481" s="44"/>
      <c r="DF481" s="44"/>
      <c r="DG481" s="44"/>
      <c r="DH481" s="44"/>
      <c r="DI481" s="44"/>
      <c r="DJ481" s="44"/>
      <c r="DK481" s="44"/>
      <c r="DL481" s="44"/>
      <c r="DM481" s="44"/>
      <c r="DN481" s="44"/>
      <c r="DO481" s="44"/>
      <c r="DP481" s="44"/>
      <c r="DQ481" s="44"/>
      <c r="DR481" s="44"/>
      <c r="DS481" s="44"/>
      <c r="DT481" s="44"/>
      <c r="DU481" s="44"/>
      <c r="DV481" s="44"/>
      <c r="DW481" s="44"/>
      <c r="DX481" s="44"/>
      <c r="DY481" s="44"/>
      <c r="DZ481" s="44"/>
      <c r="EA481" s="44"/>
      <c r="EB481" s="44"/>
      <c r="EC481" s="44"/>
      <c r="ED481" s="44"/>
      <c r="EE481" s="44"/>
      <c r="EF481" s="44"/>
      <c r="EG481" s="44"/>
      <c r="EH481" s="44"/>
      <c r="EI481" s="44"/>
      <c r="EJ481" s="44"/>
      <c r="EK481" s="44"/>
      <c r="EL481" s="44"/>
      <c r="EM481" s="44"/>
      <c r="EN481" s="44"/>
      <c r="EO481" s="44"/>
      <c r="EP481" s="44"/>
      <c r="EQ481" s="44"/>
      <c r="ER481" s="44"/>
      <c r="ES481" s="44"/>
      <c r="ET481" s="44"/>
      <c r="EU481" s="44"/>
      <c r="EV481" s="44"/>
      <c r="EW481" s="44"/>
      <c r="EX481" s="44"/>
      <c r="EY481" s="44"/>
      <c r="EZ481" s="44"/>
      <c r="FA481" s="44"/>
      <c r="FB481" s="44"/>
      <c r="FC481" s="44"/>
      <c r="FD481" s="44"/>
      <c r="FE481" s="44"/>
      <c r="FF481" s="44"/>
      <c r="FG481" s="44"/>
      <c r="FH481" s="44"/>
      <c r="FI481" s="44"/>
      <c r="FJ481" s="44"/>
      <c r="FK481" s="44"/>
      <c r="FL481" s="44"/>
      <c r="FM481" s="44"/>
      <c r="FN481" s="44"/>
      <c r="FO481" s="44"/>
      <c r="FP481" s="44"/>
      <c r="FQ481" s="44"/>
      <c r="FR481" s="44"/>
      <c r="FS481" s="44"/>
      <c r="FT481" s="44"/>
      <c r="FU481" s="44"/>
      <c r="FV481" s="44"/>
      <c r="FW481" s="44"/>
      <c r="FX481" s="44"/>
      <c r="FY481" s="44"/>
      <c r="FZ481" s="44"/>
      <c r="GA481" s="44"/>
      <c r="GB481" s="44"/>
      <c r="GC481" s="44"/>
      <c r="GD481" s="44"/>
      <c r="GE481" s="44"/>
      <c r="GF481" s="44"/>
    </row>
    <row r="482" spans="1:188" s="31" customFormat="1" ht="18.75" x14ac:dyDescent="0.3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AN482" s="44"/>
      <c r="AO482" s="44"/>
      <c r="AP482" s="44"/>
      <c r="AQ482" s="44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  <c r="BF482" s="44"/>
      <c r="BG482" s="44"/>
      <c r="BH482" s="44"/>
      <c r="BI482" s="44"/>
      <c r="BJ482" s="44"/>
      <c r="BK482" s="44"/>
      <c r="BL482" s="44"/>
      <c r="BM482" s="44"/>
      <c r="BN482" s="44"/>
      <c r="BO482" s="44"/>
      <c r="BP482" s="44"/>
      <c r="BQ482" s="44"/>
      <c r="BR482" s="44"/>
      <c r="BS482" s="44"/>
      <c r="BT482" s="44"/>
      <c r="BU482" s="44"/>
      <c r="BV482" s="44"/>
      <c r="BW482" s="44"/>
      <c r="BX482" s="44"/>
      <c r="BY482" s="44"/>
      <c r="BZ482" s="44"/>
      <c r="CA482" s="44"/>
      <c r="CB482" s="44"/>
      <c r="CC482" s="44"/>
      <c r="CD482" s="44"/>
      <c r="CE482" s="44"/>
      <c r="CF482" s="44"/>
      <c r="CG482" s="44"/>
      <c r="CH482" s="44"/>
      <c r="CI482" s="44"/>
      <c r="CJ482" s="44"/>
      <c r="CK482" s="44"/>
      <c r="CL482" s="44"/>
      <c r="CM482" s="44"/>
      <c r="CN482" s="44"/>
      <c r="CO482" s="44"/>
      <c r="CP482" s="44"/>
      <c r="CQ482" s="44"/>
      <c r="CR482" s="44"/>
      <c r="CS482" s="44"/>
      <c r="CT482" s="44"/>
      <c r="CU482" s="44"/>
      <c r="CV482" s="44"/>
      <c r="CW482" s="44"/>
      <c r="CX482" s="44"/>
      <c r="CY482" s="44"/>
      <c r="CZ482" s="44"/>
      <c r="DA482" s="44"/>
      <c r="DB482" s="44"/>
      <c r="DC482" s="44"/>
      <c r="DD482" s="44"/>
      <c r="DE482" s="44"/>
      <c r="DF482" s="44"/>
      <c r="DG482" s="44"/>
      <c r="DH482" s="44"/>
      <c r="DI482" s="44"/>
      <c r="DJ482" s="44"/>
      <c r="DK482" s="44"/>
      <c r="DL482" s="44"/>
      <c r="DM482" s="44"/>
      <c r="DN482" s="44"/>
      <c r="DO482" s="44"/>
      <c r="DP482" s="44"/>
      <c r="DQ482" s="44"/>
      <c r="DR482" s="44"/>
      <c r="DS482" s="44"/>
      <c r="DT482" s="44"/>
      <c r="DU482" s="44"/>
      <c r="DV482" s="44"/>
      <c r="DW482" s="44"/>
      <c r="DX482" s="44"/>
      <c r="DY482" s="44"/>
      <c r="DZ482" s="44"/>
      <c r="EA482" s="44"/>
      <c r="EB482" s="44"/>
      <c r="EC482" s="44"/>
      <c r="ED482" s="44"/>
      <c r="EE482" s="44"/>
      <c r="EF482" s="44"/>
      <c r="EG482" s="44"/>
      <c r="EH482" s="44"/>
      <c r="EI482" s="44"/>
      <c r="EJ482" s="44"/>
      <c r="EK482" s="44"/>
      <c r="EL482" s="44"/>
      <c r="EM482" s="44"/>
      <c r="EN482" s="44"/>
      <c r="EO482" s="44"/>
      <c r="EP482" s="44"/>
      <c r="EQ482" s="44"/>
      <c r="ER482" s="44"/>
      <c r="ES482" s="44"/>
      <c r="ET482" s="44"/>
      <c r="EU482" s="44"/>
      <c r="EV482" s="44"/>
      <c r="EW482" s="44"/>
      <c r="EX482" s="44"/>
      <c r="EY482" s="44"/>
      <c r="EZ482" s="44"/>
      <c r="FA482" s="44"/>
      <c r="FB482" s="44"/>
      <c r="FC482" s="44"/>
      <c r="FD482" s="44"/>
      <c r="FE482" s="44"/>
      <c r="FF482" s="44"/>
      <c r="FG482" s="44"/>
      <c r="FH482" s="44"/>
      <c r="FI482" s="44"/>
      <c r="FJ482" s="44"/>
      <c r="FK482" s="44"/>
      <c r="FL482" s="44"/>
      <c r="FM482" s="44"/>
      <c r="FN482" s="44"/>
      <c r="FO482" s="44"/>
      <c r="FP482" s="44"/>
      <c r="FQ482" s="44"/>
      <c r="FR482" s="44"/>
      <c r="FS482" s="44"/>
      <c r="FT482" s="44"/>
      <c r="FU482" s="44"/>
      <c r="FV482" s="44"/>
      <c r="FW482" s="44"/>
      <c r="FX482" s="44"/>
      <c r="FY482" s="44"/>
      <c r="FZ482" s="44"/>
      <c r="GA482" s="44"/>
      <c r="GB482" s="44"/>
      <c r="GC482" s="44"/>
      <c r="GD482" s="44"/>
      <c r="GE482" s="44"/>
      <c r="GF482" s="44"/>
    </row>
    <row r="483" spans="1:188" s="31" customFormat="1" ht="18.75" x14ac:dyDescent="0.3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  <c r="BG483" s="44"/>
      <c r="BH483" s="44"/>
      <c r="BI483" s="44"/>
      <c r="BJ483" s="44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44"/>
      <c r="CC483" s="44"/>
      <c r="CD483" s="44"/>
      <c r="CE483" s="44"/>
      <c r="CF483" s="44"/>
      <c r="CG483" s="44"/>
      <c r="CH483" s="44"/>
      <c r="CI483" s="44"/>
      <c r="CJ483" s="44"/>
      <c r="CK483" s="44"/>
      <c r="CL483" s="44"/>
      <c r="CM483" s="44"/>
      <c r="CN483" s="44"/>
      <c r="CO483" s="44"/>
      <c r="CP483" s="44"/>
      <c r="CQ483" s="44"/>
      <c r="CR483" s="44"/>
      <c r="CS483" s="44"/>
      <c r="CT483" s="44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4"/>
      <c r="DJ483" s="44"/>
      <c r="DK483" s="44"/>
      <c r="DL483" s="44"/>
      <c r="DM483" s="44"/>
      <c r="DN483" s="44"/>
      <c r="DO483" s="44"/>
      <c r="DP483" s="44"/>
      <c r="DQ483" s="44"/>
      <c r="DR483" s="44"/>
      <c r="DS483" s="44"/>
      <c r="DT483" s="44"/>
      <c r="DU483" s="44"/>
      <c r="DV483" s="44"/>
      <c r="DW483" s="44"/>
      <c r="DX483" s="44"/>
      <c r="DY483" s="44"/>
      <c r="DZ483" s="44"/>
      <c r="EA483" s="44"/>
      <c r="EB483" s="44"/>
      <c r="EC483" s="44"/>
      <c r="ED483" s="44"/>
      <c r="EE483" s="44"/>
      <c r="EF483" s="44"/>
      <c r="EG483" s="44"/>
      <c r="EH483" s="44"/>
      <c r="EI483" s="44"/>
      <c r="EJ483" s="44"/>
      <c r="EK483" s="44"/>
      <c r="EL483" s="44"/>
      <c r="EM483" s="44"/>
      <c r="EN483" s="44"/>
      <c r="EO483" s="44"/>
      <c r="EP483" s="44"/>
      <c r="EQ483" s="44"/>
      <c r="ER483" s="44"/>
      <c r="ES483" s="44"/>
      <c r="ET483" s="44"/>
      <c r="EU483" s="44"/>
      <c r="EV483" s="44"/>
      <c r="EW483" s="44"/>
      <c r="EX483" s="44"/>
      <c r="EY483" s="44"/>
      <c r="EZ483" s="44"/>
      <c r="FA483" s="44"/>
      <c r="FB483" s="44"/>
      <c r="FC483" s="44"/>
      <c r="FD483" s="44"/>
      <c r="FE483" s="44"/>
      <c r="FF483" s="44"/>
      <c r="FG483" s="44"/>
      <c r="FH483" s="44"/>
      <c r="FI483" s="44"/>
      <c r="FJ483" s="44"/>
      <c r="FK483" s="44"/>
      <c r="FL483" s="44"/>
      <c r="FM483" s="44"/>
      <c r="FN483" s="44"/>
      <c r="FO483" s="44"/>
      <c r="FP483" s="44"/>
      <c r="FQ483" s="44"/>
      <c r="FR483" s="44"/>
      <c r="FS483" s="44"/>
      <c r="FT483" s="44"/>
      <c r="FU483" s="44"/>
      <c r="FV483" s="44"/>
      <c r="FW483" s="44"/>
      <c r="FX483" s="44"/>
      <c r="FY483" s="44"/>
      <c r="FZ483" s="44"/>
      <c r="GA483" s="44"/>
      <c r="GB483" s="44"/>
      <c r="GC483" s="44"/>
      <c r="GD483" s="44"/>
      <c r="GE483" s="44"/>
      <c r="GF483" s="44"/>
    </row>
    <row r="484" spans="1:188" s="31" customFormat="1" ht="18.75" x14ac:dyDescent="0.3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AN484" s="44"/>
      <c r="AO484" s="44"/>
      <c r="AP484" s="44"/>
      <c r="AQ484" s="44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  <c r="BF484" s="44"/>
      <c r="BG484" s="44"/>
      <c r="BH484" s="44"/>
      <c r="BI484" s="44"/>
      <c r="BJ484" s="44"/>
      <c r="BK484" s="44"/>
      <c r="BL484" s="44"/>
      <c r="BM484" s="44"/>
      <c r="BN484" s="44"/>
      <c r="BO484" s="44"/>
      <c r="BP484" s="44"/>
      <c r="BQ484" s="44"/>
      <c r="BR484" s="44"/>
      <c r="BS484" s="44"/>
      <c r="BT484" s="44"/>
      <c r="BU484" s="44"/>
      <c r="BV484" s="44"/>
      <c r="BW484" s="44"/>
      <c r="BX484" s="44"/>
      <c r="BY484" s="44"/>
      <c r="BZ484" s="44"/>
      <c r="CA484" s="44"/>
      <c r="CB484" s="44"/>
      <c r="CC484" s="44"/>
      <c r="CD484" s="44"/>
      <c r="CE484" s="44"/>
      <c r="CF484" s="44"/>
      <c r="CG484" s="44"/>
      <c r="CH484" s="44"/>
      <c r="CI484" s="44"/>
      <c r="CJ484" s="44"/>
      <c r="CK484" s="44"/>
      <c r="CL484" s="44"/>
      <c r="CM484" s="44"/>
      <c r="CN484" s="44"/>
      <c r="CO484" s="44"/>
      <c r="CP484" s="44"/>
      <c r="CQ484" s="44"/>
      <c r="CR484" s="44"/>
      <c r="CS484" s="44"/>
      <c r="CT484" s="44"/>
      <c r="CU484" s="44"/>
      <c r="CV484" s="44"/>
      <c r="CW484" s="44"/>
      <c r="CX484" s="44"/>
      <c r="CY484" s="44"/>
      <c r="CZ484" s="44"/>
      <c r="DA484" s="44"/>
      <c r="DB484" s="44"/>
      <c r="DC484" s="44"/>
      <c r="DD484" s="44"/>
      <c r="DE484" s="44"/>
      <c r="DF484" s="44"/>
      <c r="DG484" s="44"/>
      <c r="DH484" s="44"/>
      <c r="DI484" s="44"/>
      <c r="DJ484" s="44"/>
      <c r="DK484" s="44"/>
      <c r="DL484" s="44"/>
      <c r="DM484" s="44"/>
      <c r="DN484" s="44"/>
      <c r="DO484" s="44"/>
      <c r="DP484" s="44"/>
      <c r="DQ484" s="44"/>
      <c r="DR484" s="44"/>
      <c r="DS484" s="44"/>
      <c r="DT484" s="44"/>
      <c r="DU484" s="44"/>
      <c r="DV484" s="44"/>
      <c r="DW484" s="44"/>
      <c r="DX484" s="44"/>
      <c r="DY484" s="44"/>
      <c r="DZ484" s="44"/>
      <c r="EA484" s="44"/>
      <c r="EB484" s="44"/>
      <c r="EC484" s="44"/>
      <c r="ED484" s="44"/>
      <c r="EE484" s="44"/>
      <c r="EF484" s="44"/>
      <c r="EG484" s="44"/>
      <c r="EH484" s="44"/>
      <c r="EI484" s="44"/>
      <c r="EJ484" s="44"/>
      <c r="EK484" s="44"/>
      <c r="EL484" s="44"/>
      <c r="EM484" s="44"/>
      <c r="EN484" s="44"/>
      <c r="EO484" s="44"/>
      <c r="EP484" s="44"/>
      <c r="EQ484" s="44"/>
      <c r="ER484" s="44"/>
      <c r="ES484" s="44"/>
      <c r="ET484" s="44"/>
      <c r="EU484" s="44"/>
      <c r="EV484" s="44"/>
      <c r="EW484" s="44"/>
      <c r="EX484" s="44"/>
      <c r="EY484" s="44"/>
      <c r="EZ484" s="44"/>
      <c r="FA484" s="44"/>
      <c r="FB484" s="44"/>
      <c r="FC484" s="44"/>
      <c r="FD484" s="44"/>
      <c r="FE484" s="44"/>
      <c r="FF484" s="44"/>
      <c r="FG484" s="44"/>
      <c r="FH484" s="44"/>
      <c r="FI484" s="44"/>
      <c r="FJ484" s="44"/>
      <c r="FK484" s="44"/>
      <c r="FL484" s="44"/>
      <c r="FM484" s="44"/>
      <c r="FN484" s="44"/>
      <c r="FO484" s="44"/>
      <c r="FP484" s="44"/>
      <c r="FQ484" s="44"/>
      <c r="FR484" s="44"/>
      <c r="FS484" s="44"/>
      <c r="FT484" s="44"/>
      <c r="FU484" s="44"/>
      <c r="FV484" s="44"/>
      <c r="FW484" s="44"/>
      <c r="FX484" s="44"/>
      <c r="FY484" s="44"/>
      <c r="FZ484" s="44"/>
      <c r="GA484" s="44"/>
      <c r="GB484" s="44"/>
      <c r="GC484" s="44"/>
      <c r="GD484" s="44"/>
      <c r="GE484" s="44"/>
      <c r="GF484" s="44"/>
    </row>
    <row r="485" spans="1:188" s="31" customFormat="1" ht="18.75" x14ac:dyDescent="0.3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AN485" s="44"/>
      <c r="AO485" s="44"/>
      <c r="AP485" s="44"/>
      <c r="AQ485" s="44"/>
      <c r="AR485" s="44"/>
      <c r="AS485" s="44"/>
      <c r="AT485" s="44"/>
      <c r="AU485" s="44"/>
      <c r="AV485" s="44"/>
      <c r="AW485" s="44"/>
      <c r="AX485" s="44"/>
      <c r="AY485" s="44"/>
      <c r="AZ485" s="44"/>
      <c r="BA485" s="44"/>
      <c r="BB485" s="44"/>
      <c r="BC485" s="44"/>
      <c r="BD485" s="44"/>
      <c r="BE485" s="44"/>
      <c r="BF485" s="44"/>
      <c r="BG485" s="44"/>
      <c r="BH485" s="44"/>
      <c r="BI485" s="44"/>
      <c r="BJ485" s="44"/>
      <c r="BK485" s="44"/>
      <c r="BL485" s="44"/>
      <c r="BM485" s="44"/>
      <c r="BN485" s="44"/>
      <c r="BO485" s="44"/>
      <c r="BP485" s="44"/>
      <c r="BQ485" s="44"/>
      <c r="BR485" s="44"/>
      <c r="BS485" s="44"/>
      <c r="BT485" s="44"/>
      <c r="BU485" s="44"/>
      <c r="BV485" s="44"/>
      <c r="BW485" s="44"/>
      <c r="BX485" s="44"/>
      <c r="BY485" s="44"/>
      <c r="BZ485" s="44"/>
      <c r="CA485" s="44"/>
      <c r="CB485" s="44"/>
      <c r="CC485" s="44"/>
      <c r="CD485" s="44"/>
      <c r="CE485" s="44"/>
      <c r="CF485" s="44"/>
      <c r="CG485" s="44"/>
      <c r="CH485" s="44"/>
      <c r="CI485" s="44"/>
      <c r="CJ485" s="44"/>
      <c r="CK485" s="44"/>
      <c r="CL485" s="44"/>
      <c r="CM485" s="44"/>
      <c r="CN485" s="44"/>
      <c r="CO485" s="44"/>
      <c r="CP485" s="44"/>
      <c r="CQ485" s="44"/>
      <c r="CR485" s="44"/>
      <c r="CS485" s="44"/>
      <c r="CT485" s="44"/>
      <c r="CU485" s="44"/>
      <c r="CV485" s="44"/>
      <c r="CW485" s="44"/>
      <c r="CX485" s="44"/>
      <c r="CY485" s="44"/>
      <c r="CZ485" s="44"/>
      <c r="DA485" s="44"/>
      <c r="DB485" s="44"/>
      <c r="DC485" s="44"/>
      <c r="DD485" s="44"/>
      <c r="DE485" s="44"/>
      <c r="DF485" s="44"/>
      <c r="DG485" s="44"/>
      <c r="DH485" s="44"/>
      <c r="DI485" s="44"/>
      <c r="DJ485" s="44"/>
      <c r="DK485" s="44"/>
      <c r="DL485" s="44"/>
      <c r="DM485" s="44"/>
      <c r="DN485" s="44"/>
      <c r="DO485" s="44"/>
      <c r="DP485" s="44"/>
      <c r="DQ485" s="44"/>
      <c r="DR485" s="44"/>
      <c r="DS485" s="44"/>
      <c r="DT485" s="44"/>
      <c r="DU485" s="44"/>
      <c r="DV485" s="44"/>
      <c r="DW485" s="44"/>
      <c r="DX485" s="44"/>
      <c r="DY485" s="44"/>
      <c r="DZ485" s="44"/>
      <c r="EA485" s="44"/>
      <c r="EB485" s="44"/>
      <c r="EC485" s="44"/>
      <c r="ED485" s="44"/>
      <c r="EE485" s="44"/>
      <c r="EF485" s="44"/>
      <c r="EG485" s="44"/>
      <c r="EH485" s="44"/>
      <c r="EI485" s="44"/>
      <c r="EJ485" s="44"/>
      <c r="EK485" s="44"/>
      <c r="EL485" s="44"/>
      <c r="EM485" s="44"/>
      <c r="EN485" s="44"/>
      <c r="EO485" s="44"/>
      <c r="EP485" s="44"/>
      <c r="EQ485" s="44"/>
      <c r="ER485" s="44"/>
      <c r="ES485" s="44"/>
      <c r="ET485" s="44"/>
      <c r="EU485" s="44"/>
      <c r="EV485" s="44"/>
      <c r="EW485" s="44"/>
      <c r="EX485" s="44"/>
      <c r="EY485" s="44"/>
      <c r="EZ485" s="44"/>
      <c r="FA485" s="44"/>
      <c r="FB485" s="44"/>
      <c r="FC485" s="44"/>
      <c r="FD485" s="44"/>
      <c r="FE485" s="44"/>
      <c r="FF485" s="44"/>
      <c r="FG485" s="44"/>
      <c r="FH485" s="44"/>
      <c r="FI485" s="44"/>
      <c r="FJ485" s="44"/>
      <c r="FK485" s="44"/>
      <c r="FL485" s="44"/>
      <c r="FM485" s="44"/>
      <c r="FN485" s="44"/>
      <c r="FO485" s="44"/>
      <c r="FP485" s="44"/>
      <c r="FQ485" s="44"/>
      <c r="FR485" s="44"/>
      <c r="FS485" s="44"/>
      <c r="FT485" s="44"/>
      <c r="FU485" s="44"/>
      <c r="FV485" s="44"/>
      <c r="FW485" s="44"/>
      <c r="FX485" s="44"/>
      <c r="FY485" s="44"/>
      <c r="FZ485" s="44"/>
      <c r="GA485" s="44"/>
      <c r="GB485" s="44"/>
      <c r="GC485" s="44"/>
      <c r="GD485" s="44"/>
      <c r="GE485" s="44"/>
      <c r="GF485" s="44"/>
    </row>
    <row r="486" spans="1:188" s="31" customFormat="1" ht="18.75" x14ac:dyDescent="0.3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4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4"/>
      <c r="DJ486" s="44"/>
      <c r="DK486" s="44"/>
      <c r="DL486" s="44"/>
      <c r="DM486" s="44"/>
      <c r="DN486" s="44"/>
      <c r="DO486" s="44"/>
      <c r="DP486" s="44"/>
      <c r="DQ486" s="44"/>
      <c r="DR486" s="44"/>
      <c r="DS486" s="44"/>
      <c r="DT486" s="44"/>
      <c r="DU486" s="44"/>
      <c r="DV486" s="44"/>
      <c r="DW486" s="44"/>
      <c r="DX486" s="44"/>
      <c r="DY486" s="44"/>
      <c r="DZ486" s="44"/>
      <c r="EA486" s="44"/>
      <c r="EB486" s="44"/>
      <c r="EC486" s="44"/>
      <c r="ED486" s="44"/>
      <c r="EE486" s="44"/>
      <c r="EF486" s="44"/>
      <c r="EG486" s="44"/>
      <c r="EH486" s="44"/>
      <c r="EI486" s="44"/>
      <c r="EJ486" s="44"/>
      <c r="EK486" s="44"/>
      <c r="EL486" s="44"/>
      <c r="EM486" s="44"/>
      <c r="EN486" s="44"/>
      <c r="EO486" s="44"/>
      <c r="EP486" s="44"/>
      <c r="EQ486" s="44"/>
      <c r="ER486" s="44"/>
      <c r="ES486" s="44"/>
      <c r="ET486" s="44"/>
      <c r="EU486" s="44"/>
      <c r="EV486" s="44"/>
      <c r="EW486" s="44"/>
      <c r="EX486" s="44"/>
      <c r="EY486" s="44"/>
      <c r="EZ486" s="44"/>
      <c r="FA486" s="44"/>
      <c r="FB486" s="44"/>
      <c r="FC486" s="44"/>
      <c r="FD486" s="44"/>
      <c r="FE486" s="44"/>
      <c r="FF486" s="44"/>
      <c r="FG486" s="44"/>
      <c r="FH486" s="44"/>
      <c r="FI486" s="44"/>
      <c r="FJ486" s="44"/>
      <c r="FK486" s="44"/>
      <c r="FL486" s="44"/>
      <c r="FM486" s="44"/>
      <c r="FN486" s="44"/>
      <c r="FO486" s="44"/>
      <c r="FP486" s="44"/>
      <c r="FQ486" s="44"/>
      <c r="FR486" s="44"/>
      <c r="FS486" s="44"/>
      <c r="FT486" s="44"/>
      <c r="FU486" s="44"/>
      <c r="FV486" s="44"/>
      <c r="FW486" s="44"/>
      <c r="FX486" s="44"/>
      <c r="FY486" s="44"/>
      <c r="FZ486" s="44"/>
      <c r="GA486" s="44"/>
      <c r="GB486" s="44"/>
      <c r="GC486" s="44"/>
      <c r="GD486" s="44"/>
      <c r="GE486" s="44"/>
      <c r="GF486" s="44"/>
    </row>
    <row r="487" spans="1:188" s="31" customFormat="1" ht="18.75" x14ac:dyDescent="0.3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AN487" s="44"/>
      <c r="AO487" s="44"/>
      <c r="AP487" s="44"/>
      <c r="AQ487" s="44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  <c r="BJ487" s="44"/>
      <c r="BK487" s="44"/>
      <c r="BL487" s="44"/>
      <c r="BM487" s="44"/>
      <c r="BN487" s="44"/>
      <c r="BO487" s="44"/>
      <c r="BP487" s="44"/>
      <c r="BQ487" s="44"/>
      <c r="BR487" s="44"/>
      <c r="BS487" s="44"/>
      <c r="BT487" s="44"/>
      <c r="BU487" s="44"/>
      <c r="BV487" s="44"/>
      <c r="BW487" s="44"/>
      <c r="BX487" s="44"/>
      <c r="BY487" s="44"/>
      <c r="BZ487" s="44"/>
      <c r="CA487" s="44"/>
      <c r="CB487" s="44"/>
      <c r="CC487" s="44"/>
      <c r="CD487" s="44"/>
      <c r="CE487" s="44"/>
      <c r="CF487" s="44"/>
      <c r="CG487" s="44"/>
      <c r="CH487" s="44"/>
      <c r="CI487" s="44"/>
      <c r="CJ487" s="44"/>
      <c r="CK487" s="44"/>
      <c r="CL487" s="44"/>
      <c r="CM487" s="44"/>
      <c r="CN487" s="44"/>
      <c r="CO487" s="44"/>
      <c r="CP487" s="44"/>
      <c r="CQ487" s="44"/>
      <c r="CR487" s="44"/>
      <c r="CS487" s="44"/>
      <c r="CT487" s="44"/>
      <c r="CU487" s="44"/>
      <c r="CV487" s="44"/>
      <c r="CW487" s="44"/>
      <c r="CX487" s="44"/>
      <c r="CY487" s="44"/>
      <c r="CZ487" s="44"/>
      <c r="DA487" s="44"/>
      <c r="DB487" s="44"/>
      <c r="DC487" s="44"/>
      <c r="DD487" s="44"/>
      <c r="DE487" s="44"/>
      <c r="DF487" s="44"/>
      <c r="DG487" s="44"/>
      <c r="DH487" s="44"/>
      <c r="DI487" s="44"/>
      <c r="DJ487" s="44"/>
      <c r="DK487" s="44"/>
      <c r="DL487" s="44"/>
      <c r="DM487" s="44"/>
      <c r="DN487" s="44"/>
      <c r="DO487" s="44"/>
      <c r="DP487" s="44"/>
      <c r="DQ487" s="44"/>
      <c r="DR487" s="44"/>
      <c r="DS487" s="44"/>
      <c r="DT487" s="44"/>
      <c r="DU487" s="44"/>
      <c r="DV487" s="44"/>
      <c r="DW487" s="44"/>
      <c r="DX487" s="44"/>
      <c r="DY487" s="44"/>
      <c r="DZ487" s="44"/>
      <c r="EA487" s="44"/>
      <c r="EB487" s="44"/>
      <c r="EC487" s="44"/>
      <c r="ED487" s="44"/>
      <c r="EE487" s="44"/>
      <c r="EF487" s="44"/>
      <c r="EG487" s="44"/>
      <c r="EH487" s="44"/>
      <c r="EI487" s="44"/>
      <c r="EJ487" s="44"/>
      <c r="EK487" s="44"/>
      <c r="EL487" s="44"/>
      <c r="EM487" s="44"/>
      <c r="EN487" s="44"/>
      <c r="EO487" s="44"/>
      <c r="EP487" s="44"/>
      <c r="EQ487" s="44"/>
      <c r="ER487" s="44"/>
      <c r="ES487" s="44"/>
      <c r="ET487" s="44"/>
      <c r="EU487" s="44"/>
      <c r="EV487" s="44"/>
      <c r="EW487" s="44"/>
      <c r="EX487" s="44"/>
      <c r="EY487" s="44"/>
      <c r="EZ487" s="44"/>
      <c r="FA487" s="44"/>
      <c r="FB487" s="44"/>
      <c r="FC487" s="44"/>
      <c r="FD487" s="44"/>
      <c r="FE487" s="44"/>
      <c r="FF487" s="44"/>
      <c r="FG487" s="44"/>
      <c r="FH487" s="44"/>
      <c r="FI487" s="44"/>
      <c r="FJ487" s="44"/>
      <c r="FK487" s="44"/>
      <c r="FL487" s="44"/>
      <c r="FM487" s="44"/>
      <c r="FN487" s="44"/>
      <c r="FO487" s="44"/>
      <c r="FP487" s="44"/>
      <c r="FQ487" s="44"/>
      <c r="FR487" s="44"/>
      <c r="FS487" s="44"/>
      <c r="FT487" s="44"/>
      <c r="FU487" s="44"/>
      <c r="FV487" s="44"/>
      <c r="FW487" s="44"/>
      <c r="FX487" s="44"/>
      <c r="FY487" s="44"/>
      <c r="FZ487" s="44"/>
      <c r="GA487" s="44"/>
      <c r="GB487" s="44"/>
      <c r="GC487" s="44"/>
      <c r="GD487" s="44"/>
      <c r="GE487" s="44"/>
      <c r="GF487" s="44"/>
    </row>
    <row r="488" spans="1:188" s="31" customFormat="1" ht="18.75" x14ac:dyDescent="0.3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AN488" s="44"/>
      <c r="AO488" s="44"/>
      <c r="AP488" s="44"/>
      <c r="AQ488" s="44"/>
      <c r="AR488" s="44"/>
      <c r="AS488" s="44"/>
      <c r="AT488" s="44"/>
      <c r="AU488" s="44"/>
      <c r="AV488" s="44"/>
      <c r="AW488" s="44"/>
      <c r="AX488" s="44"/>
      <c r="AY488" s="44"/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  <c r="BJ488" s="44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4"/>
      <c r="BW488" s="44"/>
      <c r="BX488" s="44"/>
      <c r="BY488" s="44"/>
      <c r="BZ488" s="44"/>
      <c r="CA488" s="44"/>
      <c r="CB488" s="44"/>
      <c r="CC488" s="44"/>
      <c r="CD488" s="44"/>
      <c r="CE488" s="44"/>
      <c r="CF488" s="44"/>
      <c r="CG488" s="44"/>
      <c r="CH488" s="44"/>
      <c r="CI488" s="44"/>
      <c r="CJ488" s="44"/>
      <c r="CK488" s="44"/>
      <c r="CL488" s="44"/>
      <c r="CM488" s="44"/>
      <c r="CN488" s="44"/>
      <c r="CO488" s="44"/>
      <c r="CP488" s="44"/>
      <c r="CQ488" s="44"/>
      <c r="CR488" s="44"/>
      <c r="CS488" s="44"/>
      <c r="CT488" s="44"/>
      <c r="CU488" s="44"/>
      <c r="CV488" s="44"/>
      <c r="CW488" s="44"/>
      <c r="CX488" s="44"/>
      <c r="CY488" s="44"/>
      <c r="CZ488" s="44"/>
      <c r="DA488" s="44"/>
      <c r="DB488" s="44"/>
      <c r="DC488" s="44"/>
      <c r="DD488" s="44"/>
      <c r="DE488" s="44"/>
      <c r="DF488" s="44"/>
      <c r="DG488" s="44"/>
      <c r="DH488" s="44"/>
      <c r="DI488" s="44"/>
      <c r="DJ488" s="44"/>
      <c r="DK488" s="44"/>
      <c r="DL488" s="44"/>
      <c r="DM488" s="44"/>
      <c r="DN488" s="44"/>
      <c r="DO488" s="44"/>
      <c r="DP488" s="44"/>
      <c r="DQ488" s="44"/>
      <c r="DR488" s="44"/>
      <c r="DS488" s="44"/>
      <c r="DT488" s="44"/>
      <c r="DU488" s="44"/>
      <c r="DV488" s="44"/>
      <c r="DW488" s="44"/>
      <c r="DX488" s="44"/>
      <c r="DY488" s="44"/>
      <c r="DZ488" s="44"/>
      <c r="EA488" s="44"/>
      <c r="EB488" s="44"/>
      <c r="EC488" s="44"/>
      <c r="ED488" s="44"/>
      <c r="EE488" s="44"/>
      <c r="EF488" s="44"/>
      <c r="EG488" s="44"/>
      <c r="EH488" s="44"/>
      <c r="EI488" s="44"/>
      <c r="EJ488" s="44"/>
      <c r="EK488" s="44"/>
      <c r="EL488" s="44"/>
      <c r="EM488" s="44"/>
      <c r="EN488" s="44"/>
      <c r="EO488" s="44"/>
      <c r="EP488" s="44"/>
      <c r="EQ488" s="44"/>
      <c r="ER488" s="44"/>
      <c r="ES488" s="44"/>
      <c r="ET488" s="44"/>
      <c r="EU488" s="44"/>
      <c r="EV488" s="44"/>
      <c r="EW488" s="44"/>
      <c r="EX488" s="44"/>
      <c r="EY488" s="44"/>
      <c r="EZ488" s="44"/>
      <c r="FA488" s="44"/>
      <c r="FB488" s="44"/>
      <c r="FC488" s="44"/>
      <c r="FD488" s="44"/>
      <c r="FE488" s="44"/>
      <c r="FF488" s="44"/>
      <c r="FG488" s="44"/>
      <c r="FH488" s="44"/>
      <c r="FI488" s="44"/>
      <c r="FJ488" s="44"/>
      <c r="FK488" s="44"/>
      <c r="FL488" s="44"/>
      <c r="FM488" s="44"/>
      <c r="FN488" s="44"/>
      <c r="FO488" s="44"/>
      <c r="FP488" s="44"/>
      <c r="FQ488" s="44"/>
      <c r="FR488" s="44"/>
      <c r="FS488" s="44"/>
      <c r="FT488" s="44"/>
      <c r="FU488" s="44"/>
      <c r="FV488" s="44"/>
      <c r="FW488" s="44"/>
      <c r="FX488" s="44"/>
      <c r="FY488" s="44"/>
      <c r="FZ488" s="44"/>
      <c r="GA488" s="44"/>
      <c r="GB488" s="44"/>
      <c r="GC488" s="44"/>
      <c r="GD488" s="44"/>
      <c r="GE488" s="44"/>
      <c r="GF488" s="44"/>
    </row>
    <row r="489" spans="1:188" s="31" customFormat="1" ht="18.75" x14ac:dyDescent="0.3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AN489" s="44"/>
      <c r="AO489" s="44"/>
      <c r="AP489" s="44"/>
      <c r="AQ489" s="44"/>
      <c r="AR489" s="44"/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  <c r="BJ489" s="44"/>
      <c r="BK489" s="44"/>
      <c r="BL489" s="44"/>
      <c r="BM489" s="44"/>
      <c r="BN489" s="44"/>
      <c r="BO489" s="44"/>
      <c r="BP489" s="44"/>
      <c r="BQ489" s="44"/>
      <c r="BR489" s="44"/>
      <c r="BS489" s="44"/>
      <c r="BT489" s="44"/>
      <c r="BU489" s="44"/>
      <c r="BV489" s="44"/>
      <c r="BW489" s="44"/>
      <c r="BX489" s="44"/>
      <c r="BY489" s="44"/>
      <c r="BZ489" s="44"/>
      <c r="CA489" s="44"/>
      <c r="CB489" s="44"/>
      <c r="CC489" s="44"/>
      <c r="CD489" s="44"/>
      <c r="CE489" s="44"/>
      <c r="CF489" s="44"/>
      <c r="CG489" s="44"/>
      <c r="CH489" s="44"/>
      <c r="CI489" s="44"/>
      <c r="CJ489" s="44"/>
      <c r="CK489" s="44"/>
      <c r="CL489" s="44"/>
      <c r="CM489" s="44"/>
      <c r="CN489" s="44"/>
      <c r="CO489" s="44"/>
      <c r="CP489" s="44"/>
      <c r="CQ489" s="44"/>
      <c r="CR489" s="44"/>
      <c r="CS489" s="44"/>
      <c r="CT489" s="44"/>
      <c r="CU489" s="44"/>
      <c r="CV489" s="44"/>
      <c r="CW489" s="44"/>
      <c r="CX489" s="44"/>
      <c r="CY489" s="44"/>
      <c r="CZ489" s="44"/>
      <c r="DA489" s="44"/>
      <c r="DB489" s="44"/>
      <c r="DC489" s="44"/>
      <c r="DD489" s="44"/>
      <c r="DE489" s="44"/>
      <c r="DF489" s="44"/>
      <c r="DG489" s="44"/>
      <c r="DH489" s="44"/>
      <c r="DI489" s="44"/>
      <c r="DJ489" s="44"/>
      <c r="DK489" s="44"/>
      <c r="DL489" s="44"/>
      <c r="DM489" s="44"/>
      <c r="DN489" s="44"/>
      <c r="DO489" s="44"/>
      <c r="DP489" s="44"/>
      <c r="DQ489" s="44"/>
      <c r="DR489" s="44"/>
      <c r="DS489" s="44"/>
      <c r="DT489" s="44"/>
      <c r="DU489" s="44"/>
      <c r="DV489" s="44"/>
      <c r="DW489" s="44"/>
      <c r="DX489" s="44"/>
      <c r="DY489" s="44"/>
      <c r="DZ489" s="44"/>
      <c r="EA489" s="44"/>
      <c r="EB489" s="44"/>
      <c r="EC489" s="44"/>
      <c r="ED489" s="44"/>
      <c r="EE489" s="44"/>
      <c r="EF489" s="44"/>
      <c r="EG489" s="44"/>
      <c r="EH489" s="44"/>
      <c r="EI489" s="44"/>
      <c r="EJ489" s="44"/>
      <c r="EK489" s="44"/>
      <c r="EL489" s="44"/>
      <c r="EM489" s="44"/>
      <c r="EN489" s="44"/>
      <c r="EO489" s="44"/>
      <c r="EP489" s="44"/>
      <c r="EQ489" s="44"/>
      <c r="ER489" s="44"/>
      <c r="ES489" s="44"/>
      <c r="ET489" s="44"/>
      <c r="EU489" s="44"/>
      <c r="EV489" s="44"/>
      <c r="EW489" s="44"/>
      <c r="EX489" s="44"/>
      <c r="EY489" s="44"/>
      <c r="EZ489" s="44"/>
      <c r="FA489" s="44"/>
      <c r="FB489" s="44"/>
      <c r="FC489" s="44"/>
      <c r="FD489" s="44"/>
      <c r="FE489" s="44"/>
      <c r="FF489" s="44"/>
      <c r="FG489" s="44"/>
      <c r="FH489" s="44"/>
      <c r="FI489" s="44"/>
      <c r="FJ489" s="44"/>
      <c r="FK489" s="44"/>
      <c r="FL489" s="44"/>
      <c r="FM489" s="44"/>
      <c r="FN489" s="44"/>
      <c r="FO489" s="44"/>
      <c r="FP489" s="44"/>
      <c r="FQ489" s="44"/>
      <c r="FR489" s="44"/>
      <c r="FS489" s="44"/>
      <c r="FT489" s="44"/>
      <c r="FU489" s="44"/>
      <c r="FV489" s="44"/>
      <c r="FW489" s="44"/>
      <c r="FX489" s="44"/>
      <c r="FY489" s="44"/>
      <c r="FZ489" s="44"/>
      <c r="GA489" s="44"/>
      <c r="GB489" s="44"/>
      <c r="GC489" s="44"/>
      <c r="GD489" s="44"/>
      <c r="GE489" s="44"/>
      <c r="GF489" s="44"/>
    </row>
    <row r="490" spans="1:188" s="31" customFormat="1" ht="18.75" x14ac:dyDescent="0.3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AN490" s="44"/>
      <c r="AO490" s="44"/>
      <c r="AP490" s="44"/>
      <c r="AQ490" s="44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  <c r="BJ490" s="44"/>
      <c r="BK490" s="44"/>
      <c r="BL490" s="44"/>
      <c r="BM490" s="44"/>
      <c r="BN490" s="44"/>
      <c r="BO490" s="44"/>
      <c r="BP490" s="44"/>
      <c r="BQ490" s="44"/>
      <c r="BR490" s="44"/>
      <c r="BS490" s="44"/>
      <c r="BT490" s="44"/>
      <c r="BU490" s="44"/>
      <c r="BV490" s="44"/>
      <c r="BW490" s="44"/>
      <c r="BX490" s="44"/>
      <c r="BY490" s="44"/>
      <c r="BZ490" s="44"/>
      <c r="CA490" s="44"/>
      <c r="CB490" s="44"/>
      <c r="CC490" s="44"/>
      <c r="CD490" s="44"/>
      <c r="CE490" s="44"/>
      <c r="CF490" s="44"/>
      <c r="CG490" s="44"/>
      <c r="CH490" s="44"/>
      <c r="CI490" s="44"/>
      <c r="CJ490" s="44"/>
      <c r="CK490" s="44"/>
      <c r="CL490" s="44"/>
      <c r="CM490" s="44"/>
      <c r="CN490" s="44"/>
      <c r="CO490" s="44"/>
      <c r="CP490" s="44"/>
      <c r="CQ490" s="44"/>
      <c r="CR490" s="44"/>
      <c r="CS490" s="44"/>
      <c r="CT490" s="44"/>
      <c r="CU490" s="44"/>
      <c r="CV490" s="44"/>
      <c r="CW490" s="44"/>
      <c r="CX490" s="44"/>
      <c r="CY490" s="44"/>
      <c r="CZ490" s="44"/>
      <c r="DA490" s="44"/>
      <c r="DB490" s="44"/>
      <c r="DC490" s="44"/>
      <c r="DD490" s="44"/>
      <c r="DE490" s="44"/>
      <c r="DF490" s="44"/>
      <c r="DG490" s="44"/>
      <c r="DH490" s="44"/>
      <c r="DI490" s="44"/>
      <c r="DJ490" s="44"/>
      <c r="DK490" s="44"/>
      <c r="DL490" s="44"/>
      <c r="DM490" s="44"/>
      <c r="DN490" s="44"/>
      <c r="DO490" s="44"/>
      <c r="DP490" s="44"/>
      <c r="DQ490" s="44"/>
      <c r="DR490" s="44"/>
      <c r="DS490" s="44"/>
      <c r="DT490" s="44"/>
      <c r="DU490" s="44"/>
      <c r="DV490" s="44"/>
      <c r="DW490" s="44"/>
      <c r="DX490" s="44"/>
      <c r="DY490" s="44"/>
      <c r="DZ490" s="44"/>
      <c r="EA490" s="44"/>
      <c r="EB490" s="44"/>
      <c r="EC490" s="44"/>
      <c r="ED490" s="44"/>
      <c r="EE490" s="44"/>
      <c r="EF490" s="44"/>
      <c r="EG490" s="44"/>
      <c r="EH490" s="44"/>
      <c r="EI490" s="44"/>
      <c r="EJ490" s="44"/>
      <c r="EK490" s="44"/>
      <c r="EL490" s="44"/>
      <c r="EM490" s="44"/>
      <c r="EN490" s="44"/>
      <c r="EO490" s="44"/>
      <c r="EP490" s="44"/>
      <c r="EQ490" s="44"/>
      <c r="ER490" s="44"/>
      <c r="ES490" s="44"/>
      <c r="ET490" s="44"/>
      <c r="EU490" s="44"/>
      <c r="EV490" s="44"/>
      <c r="EW490" s="44"/>
      <c r="EX490" s="44"/>
      <c r="EY490" s="44"/>
      <c r="EZ490" s="44"/>
      <c r="FA490" s="44"/>
      <c r="FB490" s="44"/>
      <c r="FC490" s="44"/>
      <c r="FD490" s="44"/>
      <c r="FE490" s="44"/>
      <c r="FF490" s="44"/>
      <c r="FG490" s="44"/>
      <c r="FH490" s="44"/>
      <c r="FI490" s="44"/>
      <c r="FJ490" s="44"/>
      <c r="FK490" s="44"/>
      <c r="FL490" s="44"/>
      <c r="FM490" s="44"/>
      <c r="FN490" s="44"/>
      <c r="FO490" s="44"/>
      <c r="FP490" s="44"/>
      <c r="FQ490" s="44"/>
      <c r="FR490" s="44"/>
      <c r="FS490" s="44"/>
      <c r="FT490" s="44"/>
      <c r="FU490" s="44"/>
      <c r="FV490" s="44"/>
      <c r="FW490" s="44"/>
      <c r="FX490" s="44"/>
      <c r="FY490" s="44"/>
      <c r="FZ490" s="44"/>
      <c r="GA490" s="44"/>
      <c r="GB490" s="44"/>
      <c r="GC490" s="44"/>
      <c r="GD490" s="44"/>
      <c r="GE490" s="44"/>
      <c r="GF490" s="44"/>
    </row>
    <row r="491" spans="1:188" s="31" customFormat="1" ht="18.75" x14ac:dyDescent="0.3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AN491" s="44"/>
      <c r="AO491" s="44"/>
      <c r="AP491" s="44"/>
      <c r="AQ491" s="44"/>
      <c r="AR491" s="44"/>
      <c r="AS491" s="44"/>
      <c r="AT491" s="44"/>
      <c r="AU491" s="44"/>
      <c r="AV491" s="44"/>
      <c r="AW491" s="44"/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  <c r="BJ491" s="44"/>
      <c r="BK491" s="44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4"/>
      <c r="CD491" s="44"/>
      <c r="CE491" s="44"/>
      <c r="CF491" s="44"/>
      <c r="CG491" s="44"/>
      <c r="CH491" s="44"/>
      <c r="CI491" s="44"/>
      <c r="CJ491" s="44"/>
      <c r="CK491" s="44"/>
      <c r="CL491" s="44"/>
      <c r="CM491" s="44"/>
      <c r="CN491" s="44"/>
      <c r="CO491" s="44"/>
      <c r="CP491" s="44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4"/>
      <c r="DJ491" s="44"/>
      <c r="DK491" s="44"/>
      <c r="DL491" s="44"/>
      <c r="DM491" s="44"/>
      <c r="DN491" s="44"/>
      <c r="DO491" s="44"/>
      <c r="DP491" s="44"/>
      <c r="DQ491" s="44"/>
      <c r="DR491" s="44"/>
      <c r="DS491" s="44"/>
      <c r="DT491" s="44"/>
      <c r="DU491" s="44"/>
      <c r="DV491" s="44"/>
      <c r="DW491" s="44"/>
      <c r="DX491" s="44"/>
      <c r="DY491" s="44"/>
      <c r="DZ491" s="44"/>
      <c r="EA491" s="44"/>
      <c r="EB491" s="44"/>
      <c r="EC491" s="44"/>
      <c r="ED491" s="44"/>
      <c r="EE491" s="44"/>
      <c r="EF491" s="44"/>
      <c r="EG491" s="44"/>
      <c r="EH491" s="44"/>
      <c r="EI491" s="44"/>
      <c r="EJ491" s="44"/>
      <c r="EK491" s="44"/>
      <c r="EL491" s="44"/>
      <c r="EM491" s="44"/>
      <c r="EN491" s="44"/>
      <c r="EO491" s="44"/>
      <c r="EP491" s="44"/>
      <c r="EQ491" s="44"/>
      <c r="ER491" s="44"/>
      <c r="ES491" s="44"/>
      <c r="ET491" s="44"/>
      <c r="EU491" s="44"/>
      <c r="EV491" s="44"/>
      <c r="EW491" s="44"/>
      <c r="EX491" s="44"/>
      <c r="EY491" s="44"/>
      <c r="EZ491" s="44"/>
      <c r="FA491" s="44"/>
      <c r="FB491" s="44"/>
      <c r="FC491" s="44"/>
      <c r="FD491" s="44"/>
      <c r="FE491" s="44"/>
      <c r="FF491" s="44"/>
      <c r="FG491" s="44"/>
      <c r="FH491" s="44"/>
      <c r="FI491" s="44"/>
      <c r="FJ491" s="44"/>
      <c r="FK491" s="44"/>
      <c r="FL491" s="44"/>
      <c r="FM491" s="44"/>
      <c r="FN491" s="44"/>
      <c r="FO491" s="44"/>
      <c r="FP491" s="44"/>
      <c r="FQ491" s="44"/>
      <c r="FR491" s="44"/>
      <c r="FS491" s="44"/>
      <c r="FT491" s="44"/>
      <c r="FU491" s="44"/>
      <c r="FV491" s="44"/>
      <c r="FW491" s="44"/>
      <c r="FX491" s="44"/>
      <c r="FY491" s="44"/>
      <c r="FZ491" s="44"/>
      <c r="GA491" s="44"/>
      <c r="GB491" s="44"/>
      <c r="GC491" s="44"/>
      <c r="GD491" s="44"/>
      <c r="GE491" s="44"/>
      <c r="GF491" s="44"/>
    </row>
    <row r="492" spans="1:188" s="31" customFormat="1" ht="18.75" x14ac:dyDescent="0.3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AN492" s="44"/>
      <c r="AO492" s="44"/>
      <c r="AP492" s="44"/>
      <c r="AQ492" s="44"/>
      <c r="AR492" s="44"/>
      <c r="AS492" s="44"/>
      <c r="AT492" s="44"/>
      <c r="AU492" s="44"/>
      <c r="AV492" s="44"/>
      <c r="AW492" s="44"/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  <c r="BJ492" s="44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4"/>
      <c r="BW492" s="44"/>
      <c r="BX492" s="44"/>
      <c r="BY492" s="44"/>
      <c r="BZ492" s="44"/>
      <c r="CA492" s="44"/>
      <c r="CB492" s="44"/>
      <c r="CC492" s="44"/>
      <c r="CD492" s="44"/>
      <c r="CE492" s="44"/>
      <c r="CF492" s="44"/>
      <c r="CG492" s="44"/>
      <c r="CH492" s="44"/>
      <c r="CI492" s="44"/>
      <c r="CJ492" s="44"/>
      <c r="CK492" s="44"/>
      <c r="CL492" s="44"/>
      <c r="CM492" s="44"/>
      <c r="CN492" s="44"/>
      <c r="CO492" s="44"/>
      <c r="CP492" s="44"/>
      <c r="CQ492" s="44"/>
      <c r="CR492" s="44"/>
      <c r="CS492" s="44"/>
      <c r="CT492" s="44"/>
      <c r="CU492" s="44"/>
      <c r="CV492" s="44"/>
      <c r="CW492" s="44"/>
      <c r="CX492" s="44"/>
      <c r="CY492" s="44"/>
      <c r="CZ492" s="44"/>
      <c r="DA492" s="44"/>
      <c r="DB492" s="44"/>
      <c r="DC492" s="44"/>
      <c r="DD492" s="44"/>
      <c r="DE492" s="44"/>
      <c r="DF492" s="44"/>
      <c r="DG492" s="44"/>
      <c r="DH492" s="44"/>
      <c r="DI492" s="44"/>
      <c r="DJ492" s="44"/>
      <c r="DK492" s="44"/>
      <c r="DL492" s="44"/>
      <c r="DM492" s="44"/>
      <c r="DN492" s="44"/>
      <c r="DO492" s="44"/>
      <c r="DP492" s="44"/>
      <c r="DQ492" s="44"/>
      <c r="DR492" s="44"/>
      <c r="DS492" s="44"/>
      <c r="DT492" s="44"/>
      <c r="DU492" s="44"/>
      <c r="DV492" s="44"/>
      <c r="DW492" s="44"/>
      <c r="DX492" s="44"/>
      <c r="DY492" s="44"/>
      <c r="DZ492" s="44"/>
      <c r="EA492" s="44"/>
      <c r="EB492" s="44"/>
      <c r="EC492" s="44"/>
      <c r="ED492" s="44"/>
      <c r="EE492" s="44"/>
      <c r="EF492" s="44"/>
      <c r="EG492" s="44"/>
      <c r="EH492" s="44"/>
      <c r="EI492" s="44"/>
      <c r="EJ492" s="44"/>
      <c r="EK492" s="44"/>
      <c r="EL492" s="44"/>
      <c r="EM492" s="44"/>
      <c r="EN492" s="44"/>
      <c r="EO492" s="44"/>
      <c r="EP492" s="44"/>
      <c r="EQ492" s="44"/>
      <c r="ER492" s="44"/>
      <c r="ES492" s="44"/>
      <c r="ET492" s="44"/>
      <c r="EU492" s="44"/>
      <c r="EV492" s="44"/>
      <c r="EW492" s="44"/>
      <c r="EX492" s="44"/>
      <c r="EY492" s="44"/>
      <c r="EZ492" s="44"/>
      <c r="FA492" s="44"/>
      <c r="FB492" s="44"/>
      <c r="FC492" s="44"/>
      <c r="FD492" s="44"/>
      <c r="FE492" s="44"/>
      <c r="FF492" s="44"/>
      <c r="FG492" s="44"/>
      <c r="FH492" s="44"/>
      <c r="FI492" s="44"/>
      <c r="FJ492" s="44"/>
      <c r="FK492" s="44"/>
      <c r="FL492" s="44"/>
      <c r="FM492" s="44"/>
      <c r="FN492" s="44"/>
      <c r="FO492" s="44"/>
      <c r="FP492" s="44"/>
      <c r="FQ492" s="44"/>
      <c r="FR492" s="44"/>
      <c r="FS492" s="44"/>
      <c r="FT492" s="44"/>
      <c r="FU492" s="44"/>
      <c r="FV492" s="44"/>
      <c r="FW492" s="44"/>
      <c r="FX492" s="44"/>
      <c r="FY492" s="44"/>
      <c r="FZ492" s="44"/>
      <c r="GA492" s="44"/>
      <c r="GB492" s="44"/>
      <c r="GC492" s="44"/>
      <c r="GD492" s="44"/>
      <c r="GE492" s="44"/>
      <c r="GF492" s="44"/>
    </row>
    <row r="493" spans="1:188" s="31" customFormat="1" ht="18.75" x14ac:dyDescent="0.3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AN493" s="44"/>
      <c r="AO493" s="44"/>
      <c r="AP493" s="44"/>
      <c r="AQ493" s="44"/>
      <c r="AR493" s="44"/>
      <c r="AS493" s="44"/>
      <c r="AT493" s="44"/>
      <c r="AU493" s="44"/>
      <c r="AV493" s="44"/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  <c r="BJ493" s="44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44"/>
      <c r="CC493" s="44"/>
      <c r="CD493" s="44"/>
      <c r="CE493" s="44"/>
      <c r="CF493" s="44"/>
      <c r="CG493" s="44"/>
      <c r="CH493" s="44"/>
      <c r="CI493" s="44"/>
      <c r="CJ493" s="44"/>
      <c r="CK493" s="44"/>
      <c r="CL493" s="44"/>
      <c r="CM493" s="44"/>
      <c r="CN493" s="44"/>
      <c r="CO493" s="44"/>
      <c r="CP493" s="44"/>
      <c r="CQ493" s="44"/>
      <c r="CR493" s="44"/>
      <c r="CS493" s="44"/>
      <c r="CT493" s="44"/>
      <c r="CU493" s="44"/>
      <c r="CV493" s="44"/>
      <c r="CW493" s="44"/>
      <c r="CX493" s="44"/>
      <c r="CY493" s="44"/>
      <c r="CZ493" s="44"/>
      <c r="DA493" s="44"/>
      <c r="DB493" s="44"/>
      <c r="DC493" s="44"/>
      <c r="DD493" s="44"/>
      <c r="DE493" s="44"/>
      <c r="DF493" s="44"/>
      <c r="DG493" s="44"/>
      <c r="DH493" s="44"/>
      <c r="DI493" s="44"/>
      <c r="DJ493" s="44"/>
      <c r="DK493" s="44"/>
      <c r="DL493" s="44"/>
      <c r="DM493" s="44"/>
      <c r="DN493" s="44"/>
      <c r="DO493" s="44"/>
      <c r="DP493" s="44"/>
      <c r="DQ493" s="44"/>
      <c r="DR493" s="44"/>
      <c r="DS493" s="44"/>
      <c r="DT493" s="44"/>
      <c r="DU493" s="44"/>
      <c r="DV493" s="44"/>
      <c r="DW493" s="44"/>
      <c r="DX493" s="44"/>
      <c r="DY493" s="44"/>
      <c r="DZ493" s="44"/>
      <c r="EA493" s="44"/>
      <c r="EB493" s="44"/>
      <c r="EC493" s="44"/>
      <c r="ED493" s="44"/>
      <c r="EE493" s="44"/>
      <c r="EF493" s="44"/>
      <c r="EG493" s="44"/>
      <c r="EH493" s="44"/>
      <c r="EI493" s="44"/>
      <c r="EJ493" s="44"/>
      <c r="EK493" s="44"/>
      <c r="EL493" s="44"/>
      <c r="EM493" s="44"/>
      <c r="EN493" s="44"/>
      <c r="EO493" s="44"/>
      <c r="EP493" s="44"/>
      <c r="EQ493" s="44"/>
      <c r="ER493" s="44"/>
      <c r="ES493" s="44"/>
      <c r="ET493" s="44"/>
      <c r="EU493" s="44"/>
      <c r="EV493" s="44"/>
      <c r="EW493" s="44"/>
      <c r="EX493" s="44"/>
      <c r="EY493" s="44"/>
      <c r="EZ493" s="44"/>
      <c r="FA493" s="44"/>
      <c r="FB493" s="44"/>
      <c r="FC493" s="44"/>
      <c r="FD493" s="44"/>
      <c r="FE493" s="44"/>
      <c r="FF493" s="44"/>
      <c r="FG493" s="44"/>
      <c r="FH493" s="44"/>
      <c r="FI493" s="44"/>
      <c r="FJ493" s="44"/>
      <c r="FK493" s="44"/>
      <c r="FL493" s="44"/>
      <c r="FM493" s="44"/>
      <c r="FN493" s="44"/>
      <c r="FO493" s="44"/>
      <c r="FP493" s="44"/>
      <c r="FQ493" s="44"/>
      <c r="FR493" s="44"/>
      <c r="FS493" s="44"/>
      <c r="FT493" s="44"/>
      <c r="FU493" s="44"/>
      <c r="FV493" s="44"/>
      <c r="FW493" s="44"/>
      <c r="FX493" s="44"/>
      <c r="FY493" s="44"/>
      <c r="FZ493" s="44"/>
      <c r="GA493" s="44"/>
      <c r="GB493" s="44"/>
      <c r="GC493" s="44"/>
      <c r="GD493" s="44"/>
      <c r="GE493" s="44"/>
      <c r="GF493" s="44"/>
    </row>
    <row r="494" spans="1:188" s="31" customFormat="1" ht="18.75" x14ac:dyDescent="0.3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AN494" s="44"/>
      <c r="AO494" s="44"/>
      <c r="AP494" s="44"/>
      <c r="AQ494" s="44"/>
      <c r="AR494" s="44"/>
      <c r="AS494" s="44"/>
      <c r="AT494" s="44"/>
      <c r="AU494" s="44"/>
      <c r="AV494" s="44"/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  <c r="BJ494" s="44"/>
      <c r="BK494" s="44"/>
      <c r="BL494" s="44"/>
      <c r="BM494" s="44"/>
      <c r="BN494" s="44"/>
      <c r="BO494" s="44"/>
      <c r="BP494" s="44"/>
      <c r="BQ494" s="44"/>
      <c r="BR494" s="44"/>
      <c r="BS494" s="44"/>
      <c r="BT494" s="44"/>
      <c r="BU494" s="44"/>
      <c r="BV494" s="44"/>
      <c r="BW494" s="44"/>
      <c r="BX494" s="44"/>
      <c r="BY494" s="44"/>
      <c r="BZ494" s="44"/>
      <c r="CA494" s="44"/>
      <c r="CB494" s="44"/>
      <c r="CC494" s="44"/>
      <c r="CD494" s="44"/>
      <c r="CE494" s="44"/>
      <c r="CF494" s="44"/>
      <c r="CG494" s="44"/>
      <c r="CH494" s="44"/>
      <c r="CI494" s="44"/>
      <c r="CJ494" s="44"/>
      <c r="CK494" s="44"/>
      <c r="CL494" s="44"/>
      <c r="CM494" s="44"/>
      <c r="CN494" s="44"/>
      <c r="CO494" s="44"/>
      <c r="CP494" s="44"/>
      <c r="CQ494" s="44"/>
      <c r="CR494" s="44"/>
      <c r="CS494" s="44"/>
      <c r="CT494" s="44"/>
      <c r="CU494" s="44"/>
      <c r="CV494" s="44"/>
      <c r="CW494" s="44"/>
      <c r="CX494" s="44"/>
      <c r="CY494" s="44"/>
      <c r="CZ494" s="44"/>
      <c r="DA494" s="44"/>
      <c r="DB494" s="44"/>
      <c r="DC494" s="44"/>
      <c r="DD494" s="44"/>
      <c r="DE494" s="44"/>
      <c r="DF494" s="44"/>
      <c r="DG494" s="44"/>
      <c r="DH494" s="44"/>
      <c r="DI494" s="44"/>
      <c r="DJ494" s="44"/>
      <c r="DK494" s="44"/>
      <c r="DL494" s="44"/>
      <c r="DM494" s="44"/>
      <c r="DN494" s="44"/>
      <c r="DO494" s="44"/>
      <c r="DP494" s="44"/>
      <c r="DQ494" s="44"/>
      <c r="DR494" s="44"/>
      <c r="DS494" s="44"/>
      <c r="DT494" s="44"/>
      <c r="DU494" s="44"/>
      <c r="DV494" s="44"/>
      <c r="DW494" s="44"/>
      <c r="DX494" s="44"/>
      <c r="DY494" s="44"/>
      <c r="DZ494" s="44"/>
      <c r="EA494" s="44"/>
      <c r="EB494" s="44"/>
      <c r="EC494" s="44"/>
      <c r="ED494" s="44"/>
      <c r="EE494" s="44"/>
      <c r="EF494" s="44"/>
      <c r="EG494" s="44"/>
      <c r="EH494" s="44"/>
      <c r="EI494" s="44"/>
      <c r="EJ494" s="44"/>
      <c r="EK494" s="44"/>
      <c r="EL494" s="44"/>
      <c r="EM494" s="44"/>
      <c r="EN494" s="44"/>
      <c r="EO494" s="44"/>
      <c r="EP494" s="44"/>
      <c r="EQ494" s="44"/>
      <c r="ER494" s="44"/>
      <c r="ES494" s="44"/>
      <c r="ET494" s="44"/>
      <c r="EU494" s="44"/>
      <c r="EV494" s="44"/>
      <c r="EW494" s="44"/>
      <c r="EX494" s="44"/>
      <c r="EY494" s="44"/>
      <c r="EZ494" s="44"/>
      <c r="FA494" s="44"/>
      <c r="FB494" s="44"/>
      <c r="FC494" s="44"/>
      <c r="FD494" s="44"/>
      <c r="FE494" s="44"/>
      <c r="FF494" s="44"/>
      <c r="FG494" s="44"/>
      <c r="FH494" s="44"/>
      <c r="FI494" s="44"/>
      <c r="FJ494" s="44"/>
      <c r="FK494" s="44"/>
      <c r="FL494" s="44"/>
      <c r="FM494" s="44"/>
      <c r="FN494" s="44"/>
      <c r="FO494" s="44"/>
      <c r="FP494" s="44"/>
      <c r="FQ494" s="44"/>
      <c r="FR494" s="44"/>
      <c r="FS494" s="44"/>
      <c r="FT494" s="44"/>
      <c r="FU494" s="44"/>
      <c r="FV494" s="44"/>
      <c r="FW494" s="44"/>
      <c r="FX494" s="44"/>
      <c r="FY494" s="44"/>
      <c r="FZ494" s="44"/>
      <c r="GA494" s="44"/>
      <c r="GB494" s="44"/>
      <c r="GC494" s="44"/>
      <c r="GD494" s="44"/>
      <c r="GE494" s="44"/>
      <c r="GF494" s="44"/>
    </row>
    <row r="495" spans="1:188" s="31" customFormat="1" ht="18.75" x14ac:dyDescent="0.3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  <c r="CD495" s="44"/>
      <c r="CE495" s="44"/>
      <c r="CF495" s="44"/>
      <c r="CG495" s="44"/>
      <c r="CH495" s="44"/>
      <c r="CI495" s="44"/>
      <c r="CJ495" s="44"/>
      <c r="CK495" s="44"/>
      <c r="CL495" s="44"/>
      <c r="CM495" s="44"/>
      <c r="CN495" s="44"/>
      <c r="CO495" s="44"/>
      <c r="CP495" s="44"/>
      <c r="CQ495" s="44"/>
      <c r="CR495" s="44"/>
      <c r="CS495" s="44"/>
      <c r="CT495" s="44"/>
      <c r="CU495" s="44"/>
      <c r="CV495" s="44"/>
      <c r="CW495" s="44"/>
      <c r="CX495" s="44"/>
      <c r="CY495" s="44"/>
      <c r="CZ495" s="44"/>
      <c r="DA495" s="44"/>
      <c r="DB495" s="44"/>
      <c r="DC495" s="44"/>
      <c r="DD495" s="44"/>
      <c r="DE495" s="44"/>
      <c r="DF495" s="44"/>
      <c r="DG495" s="44"/>
      <c r="DH495" s="44"/>
      <c r="DI495" s="44"/>
      <c r="DJ495" s="44"/>
      <c r="DK495" s="44"/>
      <c r="DL495" s="44"/>
      <c r="DM495" s="44"/>
      <c r="DN495" s="44"/>
      <c r="DO495" s="44"/>
      <c r="DP495" s="44"/>
      <c r="DQ495" s="44"/>
      <c r="DR495" s="44"/>
      <c r="DS495" s="44"/>
      <c r="DT495" s="44"/>
      <c r="DU495" s="44"/>
      <c r="DV495" s="44"/>
      <c r="DW495" s="44"/>
      <c r="DX495" s="44"/>
      <c r="DY495" s="44"/>
      <c r="DZ495" s="44"/>
      <c r="EA495" s="44"/>
      <c r="EB495" s="44"/>
      <c r="EC495" s="44"/>
      <c r="ED495" s="44"/>
      <c r="EE495" s="44"/>
      <c r="EF495" s="44"/>
      <c r="EG495" s="44"/>
      <c r="EH495" s="44"/>
      <c r="EI495" s="44"/>
      <c r="EJ495" s="44"/>
      <c r="EK495" s="44"/>
      <c r="EL495" s="44"/>
      <c r="EM495" s="44"/>
      <c r="EN495" s="44"/>
      <c r="EO495" s="44"/>
      <c r="EP495" s="44"/>
      <c r="EQ495" s="44"/>
      <c r="ER495" s="44"/>
      <c r="ES495" s="44"/>
      <c r="ET495" s="44"/>
      <c r="EU495" s="44"/>
      <c r="EV495" s="44"/>
      <c r="EW495" s="44"/>
      <c r="EX495" s="44"/>
      <c r="EY495" s="44"/>
      <c r="EZ495" s="44"/>
      <c r="FA495" s="44"/>
      <c r="FB495" s="44"/>
      <c r="FC495" s="44"/>
      <c r="FD495" s="44"/>
      <c r="FE495" s="44"/>
      <c r="FF495" s="44"/>
      <c r="FG495" s="44"/>
      <c r="FH495" s="44"/>
      <c r="FI495" s="44"/>
      <c r="FJ495" s="44"/>
      <c r="FK495" s="44"/>
      <c r="FL495" s="44"/>
      <c r="FM495" s="44"/>
      <c r="FN495" s="44"/>
      <c r="FO495" s="44"/>
      <c r="FP495" s="44"/>
      <c r="FQ495" s="44"/>
      <c r="FR495" s="44"/>
      <c r="FS495" s="44"/>
      <c r="FT495" s="44"/>
      <c r="FU495" s="44"/>
      <c r="FV495" s="44"/>
      <c r="FW495" s="44"/>
      <c r="FX495" s="44"/>
      <c r="FY495" s="44"/>
      <c r="FZ495" s="44"/>
      <c r="GA495" s="44"/>
      <c r="GB495" s="44"/>
      <c r="GC495" s="44"/>
      <c r="GD495" s="44"/>
      <c r="GE495" s="44"/>
      <c r="GF495" s="44"/>
    </row>
    <row r="496" spans="1:188" s="31" customFormat="1" ht="18.75" x14ac:dyDescent="0.3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AN496" s="44"/>
      <c r="AO496" s="44"/>
      <c r="AP496" s="44"/>
      <c r="AQ496" s="44"/>
      <c r="AR496" s="44"/>
      <c r="AS496" s="44"/>
      <c r="AT496" s="44"/>
      <c r="AU496" s="44"/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  <c r="BJ496" s="44"/>
      <c r="BK496" s="44"/>
      <c r="BL496" s="44"/>
      <c r="BM496" s="44"/>
      <c r="BN496" s="44"/>
      <c r="BO496" s="44"/>
      <c r="BP496" s="44"/>
      <c r="BQ496" s="44"/>
      <c r="BR496" s="44"/>
      <c r="BS496" s="44"/>
      <c r="BT496" s="44"/>
      <c r="BU496" s="44"/>
      <c r="BV496" s="44"/>
      <c r="BW496" s="44"/>
      <c r="BX496" s="44"/>
      <c r="BY496" s="44"/>
      <c r="BZ496" s="44"/>
      <c r="CA496" s="44"/>
      <c r="CB496" s="44"/>
      <c r="CC496" s="44"/>
      <c r="CD496" s="44"/>
      <c r="CE496" s="44"/>
      <c r="CF496" s="44"/>
      <c r="CG496" s="44"/>
      <c r="CH496" s="44"/>
      <c r="CI496" s="44"/>
      <c r="CJ496" s="44"/>
      <c r="CK496" s="44"/>
      <c r="CL496" s="44"/>
      <c r="CM496" s="44"/>
      <c r="CN496" s="44"/>
      <c r="CO496" s="44"/>
      <c r="CP496" s="44"/>
      <c r="CQ496" s="44"/>
      <c r="CR496" s="44"/>
      <c r="CS496" s="44"/>
      <c r="CT496" s="44"/>
      <c r="CU496" s="44"/>
      <c r="CV496" s="44"/>
      <c r="CW496" s="44"/>
      <c r="CX496" s="44"/>
      <c r="CY496" s="44"/>
      <c r="CZ496" s="44"/>
      <c r="DA496" s="44"/>
      <c r="DB496" s="44"/>
      <c r="DC496" s="44"/>
      <c r="DD496" s="44"/>
      <c r="DE496" s="44"/>
      <c r="DF496" s="44"/>
      <c r="DG496" s="44"/>
      <c r="DH496" s="44"/>
      <c r="DI496" s="44"/>
      <c r="DJ496" s="44"/>
      <c r="DK496" s="44"/>
      <c r="DL496" s="44"/>
      <c r="DM496" s="44"/>
      <c r="DN496" s="44"/>
      <c r="DO496" s="44"/>
      <c r="DP496" s="44"/>
      <c r="DQ496" s="44"/>
      <c r="DR496" s="44"/>
      <c r="DS496" s="44"/>
      <c r="DT496" s="44"/>
      <c r="DU496" s="44"/>
      <c r="DV496" s="44"/>
      <c r="DW496" s="44"/>
      <c r="DX496" s="44"/>
      <c r="DY496" s="44"/>
      <c r="DZ496" s="44"/>
      <c r="EA496" s="44"/>
      <c r="EB496" s="44"/>
      <c r="EC496" s="44"/>
      <c r="ED496" s="44"/>
      <c r="EE496" s="44"/>
      <c r="EF496" s="44"/>
      <c r="EG496" s="44"/>
      <c r="EH496" s="44"/>
      <c r="EI496" s="44"/>
      <c r="EJ496" s="44"/>
      <c r="EK496" s="44"/>
      <c r="EL496" s="44"/>
      <c r="EM496" s="44"/>
      <c r="EN496" s="44"/>
      <c r="EO496" s="44"/>
      <c r="EP496" s="44"/>
      <c r="EQ496" s="44"/>
      <c r="ER496" s="44"/>
      <c r="ES496" s="44"/>
      <c r="ET496" s="44"/>
      <c r="EU496" s="44"/>
      <c r="EV496" s="44"/>
      <c r="EW496" s="44"/>
      <c r="EX496" s="44"/>
      <c r="EY496" s="44"/>
      <c r="EZ496" s="44"/>
      <c r="FA496" s="44"/>
      <c r="FB496" s="44"/>
      <c r="FC496" s="44"/>
      <c r="FD496" s="44"/>
      <c r="FE496" s="44"/>
      <c r="FF496" s="44"/>
      <c r="FG496" s="44"/>
      <c r="FH496" s="44"/>
      <c r="FI496" s="44"/>
      <c r="FJ496" s="44"/>
      <c r="FK496" s="44"/>
      <c r="FL496" s="44"/>
      <c r="FM496" s="44"/>
      <c r="FN496" s="44"/>
      <c r="FO496" s="44"/>
      <c r="FP496" s="44"/>
      <c r="FQ496" s="44"/>
      <c r="FR496" s="44"/>
      <c r="FS496" s="44"/>
      <c r="FT496" s="44"/>
      <c r="FU496" s="44"/>
      <c r="FV496" s="44"/>
      <c r="FW496" s="44"/>
      <c r="FX496" s="44"/>
      <c r="FY496" s="44"/>
      <c r="FZ496" s="44"/>
      <c r="GA496" s="44"/>
      <c r="GB496" s="44"/>
      <c r="GC496" s="44"/>
      <c r="GD496" s="44"/>
      <c r="GE496" s="44"/>
      <c r="GF496" s="44"/>
    </row>
    <row r="497" spans="1:25" ht="18.7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</row>
    <row r="498" spans="1:25" ht="18.7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</row>
    <row r="499" spans="1:25" ht="18.7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</row>
    <row r="500" spans="1:25" ht="18.7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</row>
    <row r="501" spans="1:25" ht="18.7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</row>
    <row r="502" spans="1:25" ht="18.7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</row>
    <row r="503" spans="1:25" ht="18.7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</row>
    <row r="504" spans="1:25" ht="18.7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</row>
    <row r="505" spans="1:25" ht="18.7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</row>
    <row r="506" spans="1:25" ht="18.7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</row>
    <row r="507" spans="1:25" ht="18.7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</row>
    <row r="508" spans="1:25" ht="18.7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</row>
    <row r="509" spans="1:25" ht="18.7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</row>
    <row r="510" spans="1:25" ht="18.7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</row>
    <row r="511" spans="1:25" ht="18.7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</row>
    <row r="512" spans="1:25" ht="18.7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</row>
    <row r="513" spans="1:25" ht="18.7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</row>
    <row r="514" spans="1:25" ht="18.7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</row>
    <row r="515" spans="1:25" ht="18.7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</row>
    <row r="516" spans="1:25" ht="18.7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</row>
    <row r="517" spans="1:25" ht="18.7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</row>
    <row r="518" spans="1:25" ht="18.7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</row>
    <row r="519" spans="1:25" ht="18.7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</row>
    <row r="520" spans="1:25" ht="18.7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</row>
    <row r="521" spans="1:25" ht="18.7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</row>
    <row r="522" spans="1:25" ht="18.7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</row>
    <row r="523" spans="1:25" ht="18.7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</row>
    <row r="524" spans="1:25" ht="18.7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</row>
    <row r="525" spans="1:25" ht="18.7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</row>
    <row r="526" spans="1:25" ht="18.7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</row>
    <row r="527" spans="1:25" ht="18.7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</row>
    <row r="528" spans="1:25" ht="18.7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</row>
    <row r="529" spans="1:25" ht="18.7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</row>
    <row r="530" spans="1:25" ht="18.7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spans="1:25" ht="18.7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</row>
    <row r="532" spans="1:25" ht="18.7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</row>
    <row r="533" spans="1:25" ht="18.7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</row>
    <row r="534" spans="1:25" ht="18.7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</row>
    <row r="535" spans="1:25" ht="18.7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</row>
    <row r="536" spans="1:25" ht="18.7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</row>
    <row r="537" spans="1:25" ht="18.7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</row>
    <row r="538" spans="1:25" ht="18.7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</row>
    <row r="539" spans="1:25" ht="18.7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</row>
    <row r="540" spans="1:25" ht="18.7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</row>
    <row r="541" spans="1:25" ht="18.7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</row>
    <row r="542" spans="1:25" ht="18.7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</row>
    <row r="543" spans="1:25" ht="18.7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</row>
    <row r="544" spans="1:25" ht="18.7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</row>
    <row r="545" spans="1:25" ht="18.7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</row>
    <row r="546" spans="1:25" ht="18.7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</row>
    <row r="547" spans="1:25" ht="18.7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</row>
    <row r="548" spans="1:25" ht="18.7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</row>
    <row r="549" spans="1:25" ht="18.7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</row>
    <row r="550" spans="1:25" ht="18.7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</row>
    <row r="551" spans="1:25" ht="18.7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</row>
    <row r="552" spans="1:25" ht="18.7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</row>
    <row r="553" spans="1:25" ht="18.7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</row>
    <row r="554" spans="1:25" ht="18.7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</row>
    <row r="555" spans="1:25" ht="18.7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</row>
    <row r="556" spans="1:25" ht="18.7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</row>
    <row r="557" spans="1:25" ht="18.7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</row>
    <row r="558" spans="1:25" ht="18.7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</row>
    <row r="559" spans="1:25" ht="18.7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</row>
    <row r="560" spans="1:25" ht="18.7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</row>
    <row r="561" spans="1:25" ht="18.7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</row>
    <row r="562" spans="1:25" ht="18.7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</row>
    <row r="563" spans="1:25" ht="18.7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</row>
    <row r="564" spans="1:25" ht="18.7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</row>
    <row r="565" spans="1:25" ht="18.7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</row>
    <row r="566" spans="1:25" ht="18.7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</row>
    <row r="567" spans="1:25" ht="18.7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</row>
    <row r="568" spans="1:25" ht="18.7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</row>
    <row r="569" spans="1:25" ht="18.7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</row>
    <row r="570" spans="1:25" ht="18.7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</row>
    <row r="571" spans="1:25" ht="18.7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</row>
    <row r="572" spans="1:25" ht="18.7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</row>
    <row r="573" spans="1:25" ht="18.7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</row>
    <row r="574" spans="1:25" ht="18.7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</row>
    <row r="575" spans="1:25" ht="18.7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</row>
    <row r="576" spans="1:25" ht="18.7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</row>
    <row r="577" spans="1:25" ht="18.7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</row>
    <row r="578" spans="1:25" ht="18.7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</row>
    <row r="579" spans="1:25" ht="18.7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</row>
    <row r="580" spans="1:25" ht="18.7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</row>
    <row r="581" spans="1:25" ht="18.7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</row>
    <row r="582" spans="1:25" ht="18.7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</row>
    <row r="583" spans="1:25" ht="18.7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</row>
    <row r="584" spans="1:25" ht="18.7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</row>
    <row r="585" spans="1:25" ht="18.7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</row>
    <row r="586" spans="1:25" ht="18.7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</row>
    <row r="587" spans="1:25" ht="18.7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</row>
    <row r="588" spans="1:25" ht="18.7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</row>
    <row r="589" spans="1:25" ht="18.7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</row>
    <row r="590" spans="1:25" ht="18.7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</row>
    <row r="591" spans="1:25" ht="18.7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</row>
    <row r="592" spans="1:25" ht="18.7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</row>
    <row r="593" spans="1:25" ht="18.7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</row>
    <row r="594" spans="1:25" ht="18.7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</row>
    <row r="595" spans="1:25" ht="18.7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</row>
    <row r="596" spans="1:25" ht="18.7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</row>
    <row r="597" spans="1:25" ht="18.7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</row>
    <row r="598" spans="1:25" ht="18.7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</row>
    <row r="599" spans="1:25" ht="18.7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</row>
    <row r="600" spans="1:25" ht="18.7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</row>
    <row r="601" spans="1:25" ht="18.7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</row>
    <row r="602" spans="1:25" ht="18.7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</row>
    <row r="603" spans="1:25" ht="18.7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</row>
    <row r="604" spans="1:25" ht="18.7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</row>
    <row r="605" spans="1:25" ht="18.7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</row>
    <row r="606" spans="1:25" ht="18.7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</row>
    <row r="607" spans="1:25" ht="18.7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</row>
    <row r="608" spans="1:25" ht="18.7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</row>
    <row r="609" spans="1:25" ht="18.7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</row>
    <row r="610" spans="1:25" ht="18.7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</row>
    <row r="611" spans="1:25" ht="18.7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</row>
    <row r="612" spans="1:25" ht="18.7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</row>
    <row r="613" spans="1:25" ht="18.7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</row>
    <row r="614" spans="1:25" ht="18.7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</row>
    <row r="615" spans="1:25" ht="18.7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</row>
    <row r="616" spans="1:25" ht="18.7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</row>
    <row r="617" spans="1:25" ht="18.7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</row>
    <row r="618" spans="1:25" ht="18.7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</row>
    <row r="619" spans="1:25" ht="18.7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</row>
    <row r="620" spans="1:25" ht="18.7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</row>
    <row r="621" spans="1:25" ht="18.7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</row>
    <row r="622" spans="1:25" ht="18.7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</row>
    <row r="623" spans="1:25" ht="18.7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</row>
    <row r="624" spans="1:25" ht="18.7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</row>
    <row r="625" spans="1:25" ht="18.7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</row>
    <row r="626" spans="1:25" ht="18.7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</row>
    <row r="627" spans="1:25" ht="18.7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</row>
    <row r="628" spans="1:25" ht="18.7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</row>
    <row r="629" spans="1:25" ht="18.7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</row>
    <row r="630" spans="1:25" ht="18.7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</row>
    <row r="631" spans="1:25" ht="18.7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</row>
    <row r="632" spans="1:25" ht="18.7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</row>
    <row r="633" spans="1:25" ht="18.7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</row>
    <row r="634" spans="1:25" ht="18.7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</row>
    <row r="635" spans="1:25" ht="18.7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</row>
    <row r="636" spans="1:25" ht="18.7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</row>
    <row r="637" spans="1:25" ht="18.7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</row>
    <row r="638" spans="1:25" ht="18.7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</row>
    <row r="639" spans="1:25" ht="18.7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</row>
    <row r="640" spans="1:25" ht="18.7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</row>
    <row r="641" spans="1:25" ht="18.7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</row>
    <row r="642" spans="1:25" ht="18.7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</row>
    <row r="643" spans="1:25" ht="18.7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</row>
    <row r="644" spans="1:25" ht="18.7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</row>
    <row r="645" spans="1:25" ht="18.7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</row>
    <row r="646" spans="1:25" ht="18.7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</row>
    <row r="647" spans="1:25" ht="18.7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</row>
    <row r="648" spans="1:25" ht="18.7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</row>
    <row r="649" spans="1:25" ht="18.7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</row>
    <row r="650" spans="1:25" ht="18.7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</row>
    <row r="651" spans="1:25" ht="18.7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</row>
    <row r="652" spans="1:25" ht="18.7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</row>
    <row r="653" spans="1:25" ht="18.7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</row>
    <row r="654" spans="1:25" ht="18.7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</row>
    <row r="655" spans="1:25" ht="18.7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</row>
    <row r="656" spans="1:25" ht="18.7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</row>
    <row r="657" spans="1:25" ht="18.7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</row>
    <row r="658" spans="1:25" ht="18.7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</row>
    <row r="659" spans="1:25" ht="18.7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</row>
    <row r="660" spans="1:25" ht="18.7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</row>
    <row r="661" spans="1:25" ht="18.7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</row>
    <row r="662" spans="1:25" ht="18.7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</row>
    <row r="663" spans="1:25" ht="18.7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</row>
    <row r="664" spans="1:25" ht="18.7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</row>
    <row r="665" spans="1:25" ht="18.7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</row>
    <row r="666" spans="1:25" ht="18.7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</row>
    <row r="667" spans="1:25" ht="18.7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</row>
    <row r="668" spans="1:25" ht="18.7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</row>
    <row r="669" spans="1:25" ht="18.7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</row>
    <row r="670" spans="1:25" ht="18.7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</row>
    <row r="671" spans="1:25" ht="18.7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</row>
    <row r="672" spans="1:25" ht="18.7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</row>
    <row r="673" spans="1:25" ht="18.7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</row>
    <row r="674" spans="1:25" ht="18.7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</row>
    <row r="675" spans="1:25" ht="18.7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</row>
    <row r="676" spans="1:25" ht="18.7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</row>
    <row r="677" spans="1:25" ht="18.7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</row>
    <row r="678" spans="1:25" ht="18.7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</row>
    <row r="679" spans="1:25" ht="18.7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</row>
    <row r="680" spans="1:25" ht="18.7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</row>
    <row r="681" spans="1:25" ht="18.7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</row>
    <row r="682" spans="1:25" ht="18.7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</row>
    <row r="683" spans="1:25" ht="18.7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</row>
    <row r="684" spans="1:25" ht="18.7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</row>
    <row r="685" spans="1:25" ht="18.7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</row>
    <row r="686" spans="1:25" ht="18.7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</row>
    <row r="687" spans="1:25" ht="18.7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</row>
    <row r="688" spans="1:25" ht="18.7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</row>
    <row r="689" spans="1:25" ht="18.7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</row>
    <row r="690" spans="1:25" ht="18.7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</row>
    <row r="691" spans="1:25" ht="18.7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</row>
    <row r="692" spans="1:25" ht="18.7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</row>
    <row r="693" spans="1:25" ht="18.7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</row>
    <row r="694" spans="1:25" ht="18.7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</row>
    <row r="695" spans="1:25" ht="18.7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</row>
    <row r="696" spans="1:25" ht="18.7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</row>
    <row r="697" spans="1:25" ht="18.7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</row>
    <row r="698" spans="1:25" ht="18.7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</row>
    <row r="699" spans="1:25" ht="18.7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</row>
    <row r="700" spans="1:25" ht="18.7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</row>
    <row r="701" spans="1:25" ht="18.7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</row>
    <row r="702" spans="1:25" ht="18.7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</row>
    <row r="703" spans="1:25" ht="18.7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</row>
    <row r="704" spans="1:25" ht="18.7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</row>
    <row r="705" spans="1:25" ht="18.7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</row>
    <row r="706" spans="1:25" ht="18.7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</row>
    <row r="707" spans="1:25" ht="18.7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</row>
    <row r="708" spans="1:25" ht="18.7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</row>
    <row r="709" spans="1:25" ht="18.7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</row>
    <row r="710" spans="1:25" ht="18.7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</row>
    <row r="711" spans="1:25" ht="18.7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</row>
    <row r="712" spans="1:25" ht="18.7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</row>
    <row r="713" spans="1:25" ht="18.7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</row>
    <row r="714" spans="1:25" ht="18.7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</row>
    <row r="715" spans="1:25" ht="18.7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</row>
    <row r="716" spans="1:25" ht="18.7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</row>
    <row r="717" spans="1:25" ht="18.7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</row>
    <row r="718" spans="1:25" ht="18.7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</row>
    <row r="719" spans="1:25" ht="18.7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</row>
    <row r="720" spans="1:25" ht="18.7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</row>
    <row r="721" spans="1:25" ht="18.7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</row>
    <row r="722" spans="1:25" ht="18.7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</row>
    <row r="723" spans="1:25" ht="18.7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</row>
    <row r="724" spans="1:25" ht="18.7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</row>
    <row r="725" spans="1:25" ht="18.7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</row>
    <row r="726" spans="1:25" ht="18.7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</row>
    <row r="727" spans="1:25" ht="18.7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</row>
    <row r="728" spans="1:25" ht="18.7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</row>
    <row r="729" spans="1:25" ht="18.7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</row>
    <row r="730" spans="1:25" ht="18.7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</row>
    <row r="731" spans="1:25" ht="18.7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</row>
    <row r="732" spans="1:25" ht="18.7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</row>
    <row r="733" spans="1:25" ht="18.7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</row>
    <row r="734" spans="1:25" ht="18.7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</row>
    <row r="735" spans="1:25" ht="18.7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</row>
    <row r="736" spans="1:25" ht="18.7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</row>
    <row r="737" spans="1:25" ht="18.7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</row>
    <row r="738" spans="1:25" ht="18.7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</row>
    <row r="739" spans="1:25" ht="18.7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</row>
    <row r="740" spans="1:25" ht="18.7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</row>
    <row r="741" spans="1:25" ht="18.7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</row>
    <row r="742" spans="1:25" ht="18.7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</row>
    <row r="743" spans="1:25" ht="18.7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</row>
    <row r="744" spans="1:25" ht="18.7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</row>
    <row r="745" spans="1:25" ht="18.7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</row>
    <row r="746" spans="1:25" ht="18.7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</row>
    <row r="747" spans="1:25" ht="18.7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</row>
    <row r="748" spans="1:25" ht="18.7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</row>
    <row r="749" spans="1:25" ht="18.7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</row>
    <row r="750" spans="1:25" ht="18.7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</row>
    <row r="751" spans="1:25" ht="18.7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</row>
    <row r="752" spans="1:25" ht="18.7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</row>
    <row r="753" spans="1:25" ht="18.7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</row>
    <row r="754" spans="1:25" ht="18.7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</row>
    <row r="755" spans="1:25" ht="18.7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</row>
    <row r="756" spans="1:25" ht="18.7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</row>
    <row r="757" spans="1:25" ht="18.7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</row>
    <row r="758" spans="1:25" ht="18.7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</row>
    <row r="759" spans="1:25" ht="18.7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</row>
    <row r="760" spans="1:25" ht="18.7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</row>
    <row r="761" spans="1:25" ht="18.7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</row>
    <row r="762" spans="1:25" ht="18.7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</row>
    <row r="763" spans="1:25" ht="18.7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</row>
    <row r="764" spans="1:25" ht="18.7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</row>
    <row r="765" spans="1:25" ht="18.7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</row>
    <row r="766" spans="1:25" ht="18.7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</row>
    <row r="767" spans="1:25" ht="18.7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</row>
    <row r="768" spans="1:25" ht="18.7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</row>
    <row r="769" spans="1:25" ht="18.7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</row>
    <row r="770" spans="1:25" ht="18.7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</row>
    <row r="771" spans="1:25" ht="18.7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</row>
    <row r="772" spans="1:25" ht="18.7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</row>
    <row r="773" spans="1:25" ht="18.7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</row>
    <row r="774" spans="1:25" ht="18.7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</row>
    <row r="775" spans="1:25" ht="18.7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</row>
    <row r="776" spans="1:25" ht="18.7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</row>
    <row r="777" spans="1:25" ht="18.7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</row>
    <row r="778" spans="1:25" ht="18.7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</row>
    <row r="779" spans="1:25" ht="18.7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</row>
    <row r="780" spans="1:25" ht="18.7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</row>
    <row r="781" spans="1:25" ht="18.7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</row>
    <row r="782" spans="1:25" ht="18.7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</row>
    <row r="783" spans="1:25" ht="18.7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</row>
    <row r="784" spans="1:25" ht="18.7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</row>
    <row r="785" spans="1:25" ht="18.7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</row>
    <row r="786" spans="1:25" ht="18.7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</row>
    <row r="787" spans="1:25" ht="18.7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</row>
    <row r="788" spans="1:25" ht="18.7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</row>
    <row r="789" spans="1:25" ht="18.7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</row>
    <row r="790" spans="1:25" ht="18.7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</row>
    <row r="791" spans="1:25" ht="18.7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</row>
    <row r="792" spans="1:25" ht="18.7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</row>
    <row r="793" spans="1:25" ht="18.7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</row>
    <row r="794" spans="1:25" ht="18.7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</row>
    <row r="795" spans="1:25" ht="18.7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</row>
    <row r="796" spans="1:25" ht="18.7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</row>
    <row r="797" spans="1:25" ht="18.7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</row>
    <row r="798" spans="1:25" ht="18.7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</row>
    <row r="799" spans="1:25" ht="18.7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</row>
    <row r="800" spans="1:25" ht="18.7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</row>
    <row r="801" spans="1:25" ht="18.7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</row>
    <row r="802" spans="1:25" ht="18.7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</row>
    <row r="803" spans="1:25" ht="18.7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</row>
    <row r="804" spans="1:25" ht="18.7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</row>
    <row r="805" spans="1:25" ht="18.7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</row>
    <row r="806" spans="1:25" ht="18.7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</row>
    <row r="807" spans="1:25" ht="18.7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</row>
    <row r="808" spans="1:25" ht="18.7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</row>
    <row r="809" spans="1:25" ht="18.7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</row>
    <row r="810" spans="1:25" ht="18.7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</row>
    <row r="811" spans="1:25" ht="18.7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</row>
    <row r="812" spans="1:25" ht="18.7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</row>
    <row r="813" spans="1:25" ht="18.7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</row>
    <row r="814" spans="1:25" ht="18.7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</row>
    <row r="815" spans="1:25" ht="18.7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</row>
    <row r="816" spans="1:25" ht="18.7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</row>
    <row r="817" spans="1:25" ht="18.7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</row>
    <row r="818" spans="1:25" ht="18.7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</row>
    <row r="819" spans="1:25" ht="18.7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</row>
    <row r="820" spans="1:25" ht="18.7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</row>
    <row r="821" spans="1:25" ht="18.7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</row>
    <row r="822" spans="1:25" ht="18.7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</row>
    <row r="823" spans="1:25" ht="18.7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</row>
    <row r="824" spans="1:25" ht="18.7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</row>
    <row r="825" spans="1:25" ht="18.7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</row>
    <row r="826" spans="1:25" ht="18.7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</row>
    <row r="827" spans="1:25" ht="18.7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</row>
    <row r="828" spans="1:25" ht="18.7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</row>
    <row r="829" spans="1:25" ht="18.7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</row>
    <row r="830" spans="1:25" ht="18.7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</row>
    <row r="831" spans="1:25" ht="18.7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</row>
    <row r="832" spans="1:25" ht="18.7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</row>
    <row r="833" spans="1:25" ht="18.7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</row>
    <row r="834" spans="1:25" ht="18.7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</row>
    <row r="835" spans="1:25" ht="18.7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</row>
    <row r="836" spans="1:25" ht="18.7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</row>
    <row r="837" spans="1:25" ht="18.7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</row>
    <row r="838" spans="1:25" ht="18.7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</row>
    <row r="839" spans="1:25" ht="18.7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</row>
    <row r="840" spans="1:25" ht="18.7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</row>
    <row r="841" spans="1:25" ht="18.7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</row>
    <row r="842" spans="1:25" ht="18.7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</row>
    <row r="843" spans="1:25" ht="18.7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</row>
    <row r="844" spans="1:25" ht="18.7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</row>
    <row r="845" spans="1:25" ht="18.7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</row>
    <row r="846" spans="1:25" ht="18.7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</row>
    <row r="847" spans="1:25" ht="18.7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</row>
    <row r="848" spans="1:25" ht="18.7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</row>
    <row r="849" spans="1:25" ht="18.7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</row>
    <row r="850" spans="1:25" ht="18.7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</row>
    <row r="851" spans="1:25" ht="18.7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</row>
    <row r="852" spans="1:25" ht="18.7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</row>
    <row r="853" spans="1:25" ht="18.7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</row>
    <row r="854" spans="1:25" ht="18.7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</row>
    <row r="855" spans="1:25" ht="18.7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</row>
    <row r="856" spans="1:25" ht="18.7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</row>
    <row r="857" spans="1:25" ht="18.7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</row>
    <row r="858" spans="1:25" ht="18.7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</row>
    <row r="859" spans="1:25" ht="18.7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</row>
    <row r="860" spans="1:25" ht="18.7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</row>
    <row r="861" spans="1:25" ht="18.7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</row>
    <row r="862" spans="1:25" ht="18.7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</row>
    <row r="863" spans="1:25" ht="18.7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</row>
    <row r="864" spans="1:25" ht="18.7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</row>
    <row r="865" spans="1:25" ht="18.7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</row>
    <row r="866" spans="1:25" ht="18.7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</row>
    <row r="867" spans="1:25" ht="18.7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</row>
    <row r="868" spans="1:25" ht="18.7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</row>
    <row r="869" spans="1:25" ht="18.7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</row>
    <row r="870" spans="1:25" ht="18.7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</row>
    <row r="871" spans="1:25" ht="18.7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</row>
    <row r="872" spans="1:25" ht="18.7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</row>
    <row r="873" spans="1:25" ht="18.7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</row>
    <row r="874" spans="1:25" ht="18.7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</row>
    <row r="875" spans="1:25" ht="18.7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</row>
    <row r="876" spans="1:25" ht="18.7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</row>
    <row r="877" spans="1:25" ht="18.7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</row>
    <row r="878" spans="1:25" ht="18.7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</row>
    <row r="879" spans="1:25" ht="18.7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</row>
    <row r="880" spans="1:25" ht="18.7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</row>
    <row r="881" spans="1:25" ht="18.7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</row>
    <row r="882" spans="1:25" ht="18.7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</row>
    <row r="883" spans="1:25" ht="18.7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</row>
    <row r="884" spans="1:25" ht="18.7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</row>
    <row r="885" spans="1:25" ht="18.7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</row>
    <row r="886" spans="1:25" ht="18.7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</row>
    <row r="887" spans="1:25" ht="18.7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</row>
    <row r="888" spans="1:25" ht="18.7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</row>
    <row r="889" spans="1:25" ht="18.7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</row>
    <row r="890" spans="1:25" ht="18.7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</row>
    <row r="891" spans="1:25" ht="18.7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</row>
    <row r="892" spans="1:25" ht="18.7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</row>
    <row r="893" spans="1:25" ht="18.7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</row>
    <row r="894" spans="1:25" ht="18.7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</row>
    <row r="895" spans="1:25" ht="18.7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</row>
    <row r="896" spans="1:25" ht="18.7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</row>
    <row r="897" spans="1:25" ht="18.7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</row>
    <row r="898" spans="1:25" ht="18.7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</row>
    <row r="899" spans="1:25" ht="18.7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</row>
    <row r="900" spans="1:25" ht="18.7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</row>
    <row r="901" spans="1:25" ht="18.7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</row>
    <row r="902" spans="1:25" ht="18.7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</row>
    <row r="903" spans="1:25" ht="18.7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</row>
    <row r="904" spans="1:25" ht="18.7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</row>
    <row r="905" spans="1:25" ht="18.7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</row>
    <row r="906" spans="1:25" ht="18.7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</row>
    <row r="907" spans="1:25" ht="18.7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</row>
    <row r="908" spans="1:25" ht="18.7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</row>
    <row r="909" spans="1:25" ht="18.7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</row>
    <row r="910" spans="1:25" ht="18.7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</row>
    <row r="911" spans="1:25" ht="18.7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</row>
    <row r="912" spans="1:25" ht="18.7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</row>
    <row r="913" spans="1:25" ht="18.7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</row>
    <row r="914" spans="1:25" ht="18.7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</row>
    <row r="915" spans="1:25" ht="18.7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</row>
    <row r="916" spans="1:25" ht="18.7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</row>
    <row r="917" spans="1:25" ht="18.7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</row>
    <row r="918" spans="1:25" ht="18.7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</row>
    <row r="919" spans="1:25" ht="18.7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</row>
    <row r="920" spans="1:25" ht="18.7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</row>
    <row r="921" spans="1:25" ht="18.7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</row>
    <row r="922" spans="1:25" ht="18.7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</row>
    <row r="923" spans="1:25" ht="18.7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</row>
    <row r="924" spans="1:25" ht="18.7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</row>
    <row r="925" spans="1:25" ht="18.7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</row>
    <row r="926" spans="1:25" ht="18.7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</row>
    <row r="927" spans="1:25" ht="18.7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</row>
    <row r="928" spans="1:25" ht="18.7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</row>
    <row r="929" spans="1:25" ht="18.7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</row>
    <row r="930" spans="1:25" ht="18.7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</row>
    <row r="931" spans="1:25" ht="18.7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</row>
    <row r="932" spans="1:25" ht="18.7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</row>
    <row r="933" spans="1:25" ht="18.7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</row>
    <row r="934" spans="1:25" ht="18.7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</row>
    <row r="935" spans="1:25" ht="18.7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</row>
    <row r="936" spans="1:25" ht="18.7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</row>
    <row r="937" spans="1:25" ht="18.7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</row>
    <row r="938" spans="1:25" ht="18.7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</row>
    <row r="939" spans="1:25" ht="18.7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</row>
    <row r="940" spans="1:25" ht="18.7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</row>
    <row r="941" spans="1:25" ht="18.7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</row>
    <row r="942" spans="1:25" ht="18.7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</row>
    <row r="943" spans="1:25" ht="18.7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</row>
    <row r="944" spans="1:25" ht="18.7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</row>
    <row r="945" spans="1:25" ht="18.7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</row>
    <row r="946" spans="1:25" ht="18.7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</row>
    <row r="947" spans="1:25" ht="18.7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</row>
    <row r="948" spans="1:25" ht="18.7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</row>
    <row r="949" spans="1:25" ht="18.7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</row>
    <row r="950" spans="1:25" ht="18.7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</row>
    <row r="951" spans="1:25" ht="18.7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</row>
    <row r="952" spans="1:25" ht="18.7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</row>
    <row r="953" spans="1:25" ht="18.7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</row>
    <row r="954" spans="1:25" ht="18.7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</row>
    <row r="955" spans="1:25" ht="18.7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</row>
    <row r="956" spans="1:25" ht="18.7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</row>
    <row r="957" spans="1:25" ht="18.7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</row>
    <row r="958" spans="1:25" ht="18.7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</row>
    <row r="959" spans="1:25" ht="18.7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</row>
    <row r="960" spans="1:25" ht="18.7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</row>
    <row r="961" spans="1:25" ht="18.7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</row>
    <row r="962" spans="1:25" ht="18.7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</row>
    <row r="963" spans="1:25" ht="18.7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</row>
    <row r="964" spans="1:25" ht="18.7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</row>
    <row r="965" spans="1:25" ht="18.7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</row>
    <row r="966" spans="1:25" ht="18.7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</row>
    <row r="967" spans="1:25" ht="18.7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</row>
    <row r="968" spans="1:25" ht="18.7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</row>
    <row r="969" spans="1:25" ht="18.7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</row>
    <row r="970" spans="1:25" ht="18.7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</row>
    <row r="971" spans="1:25" ht="18.7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</row>
    <row r="972" spans="1:25" ht="18.7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</row>
    <row r="973" spans="1:25" ht="18.7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</row>
    <row r="974" spans="1:25" ht="18.7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</row>
    <row r="975" spans="1:25" ht="18.7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</row>
    <row r="976" spans="1:25" ht="18.7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</row>
    <row r="977" spans="1:25" ht="18.7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</row>
    <row r="978" spans="1:25" ht="18.7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</row>
    <row r="979" spans="1:25" ht="18.7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</row>
    <row r="980" spans="1:25" ht="18.7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</row>
    <row r="981" spans="1:25" ht="18.7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</row>
    <row r="982" spans="1:25" ht="18.7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</row>
  </sheetData>
  <mergeCells count="20">
    <mergeCell ref="A60:E60"/>
    <mergeCell ref="G60:M60"/>
    <mergeCell ref="G5:H6"/>
    <mergeCell ref="I5:J6"/>
    <mergeCell ref="K5:L6"/>
    <mergeCell ref="G8:H8"/>
    <mergeCell ref="I8:J8"/>
    <mergeCell ref="K8:L8"/>
    <mergeCell ref="I9:J10"/>
    <mergeCell ref="K9:L10"/>
    <mergeCell ref="A13:E13"/>
    <mergeCell ref="A35:M35"/>
    <mergeCell ref="G9:H10"/>
    <mergeCell ref="B1:M1"/>
    <mergeCell ref="A2:M2"/>
    <mergeCell ref="A4:B4"/>
    <mergeCell ref="D4:E4"/>
    <mergeCell ref="G4:H4"/>
    <mergeCell ref="I4:J4"/>
    <mergeCell ref="K4:L4"/>
  </mergeCells>
  <conditionalFormatting sqref="D15:D31">
    <cfRule type="cellIs" dxfId="0" priority="6" stopIfTrue="1" operator="lessThan">
      <formula>0</formula>
    </cfRule>
  </conditionalFormatting>
  <conditionalFormatting sqref="D62:D69">
    <cfRule type="cellIs" dxfId="7" priority="1" stopIfTrue="1" operator="greaterThan">
      <formula>0</formula>
    </cfRule>
    <cfRule type="cellIs" dxfId="6" priority="2" stopIfTrue="1" operator="lessThan">
      <formula>0</formula>
    </cfRule>
  </conditionalFormatting>
  <conditionalFormatting sqref="E15:E31">
    <cfRule type="cellIs" dxfId="5" priority="7" stopIfTrue="1" operator="greaterThan">
      <formula>1</formula>
    </cfRule>
  </conditionalFormatting>
  <conditionalFormatting sqref="H62:M67">
    <cfRule type="cellIs" dxfId="4" priority="3" stopIfTrue="1" operator="greaterThan">
      <formula>0</formula>
    </cfRule>
    <cfRule type="cellIs" dxfId="3" priority="4" operator="greaterThan">
      <formula>0</formula>
    </cfRule>
  </conditionalFormatting>
  <conditionalFormatting sqref="I68:M69">
    <cfRule type="cellIs" dxfId="2" priority="10" stopIfTrue="1" operator="greaterThan">
      <formula>0</formula>
    </cfRule>
  </conditionalFormatting>
  <conditionalFormatting sqref="K5">
    <cfRule type="cellIs" dxfId="1" priority="5" stopIfTrue="1" operator="lessThan">
      <formula>0</formula>
    </cfRule>
  </conditionalFormatting>
  <dataValidations count="3">
    <dataValidation type="list" allowBlank="1" showErrorMessage="1" sqref="E37:E58" xr:uid="{00000000-0002-0000-0100-000000000000}">
      <formula1>$E$5:$E$10</formula1>
    </dataValidation>
    <dataValidation type="list" allowBlank="1" showErrorMessage="1" sqref="C37:C58" xr:uid="{00000000-0002-0000-0100-000001000000}">
      <formula1>$A$15:$A$31</formula1>
    </dataValidation>
    <dataValidation type="list" sqref="E62:E67 F37:L58" xr:uid="{00000000-0002-0000-0100-000002000000}">
      <formula1>"0,1"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Пример заполнения</vt:lpstr>
      <vt:lpstr>Бюджет пушественника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Эрзяйкина</dc:creator>
  <cp:lastModifiedBy>Дарья Эрзяйкина</cp:lastModifiedBy>
  <dcterms:created xsi:type="dcterms:W3CDTF">2026-08-31T12:13:30Z</dcterms:created>
  <dcterms:modified xsi:type="dcterms:W3CDTF">2026-08-31T12:13:30Z</dcterms:modified>
</cp:coreProperties>
</file>